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enado y Presidencia\Senado\Prontuarios Certificacion Num 38\Segundo Semestre 2019-2020 prontuarios\"/>
    </mc:Choice>
  </mc:AlternateContent>
  <bookViews>
    <workbookView xWindow="0" yWindow="0" windowWidth="28770" windowHeight="11700"/>
  </bookViews>
  <sheets>
    <sheet name="Sheet1" sheetId="1" r:id="rId1"/>
  </sheets>
  <definedNames>
    <definedName name="_xlnm.Print_Area" localSheetId="0">Sheet1!$A$1:$O$55</definedName>
    <definedName name="_xlnm.Print_Titles" localSheetId="0">Sheet1!$15:$17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D37" i="1"/>
  <c r="E37" i="1"/>
  <c r="F37" i="1"/>
  <c r="C37" i="1"/>
  <c r="K20" i="1" l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18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K18" i="1"/>
  <c r="N37" i="1"/>
  <c r="L37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K37" i="1" l="1"/>
  <c r="M37" i="1"/>
  <c r="O37" i="1"/>
</calcChain>
</file>

<file path=xl/sharedStrings.xml><?xml version="1.0" encoding="utf-8"?>
<sst xmlns="http://schemas.openxmlformats.org/spreadsheetml/2006/main" count="38" uniqueCount="34">
  <si>
    <t>UNIVERSIDAD DE PUERTO RICO</t>
  </si>
  <si>
    <t>RECINTO DE RÍO PIEDRAS</t>
  </si>
  <si>
    <t xml:space="preserve">DEPARTAMENTO O PROGRAMA </t>
  </si>
  <si>
    <t xml:space="preserve">(Ejemplo) CS. SOCIALES GENERAL </t>
  </si>
  <si>
    <t>(Ejemplo) PROGRAMAS Y ENSEÑANZA</t>
  </si>
  <si>
    <t>CERTIFICO CORRECTO:</t>
  </si>
  <si>
    <t xml:space="preserve"> </t>
  </si>
  <si>
    <t>Nombre Decano/a Facultad o Director Escuela      ___________________________________</t>
  </si>
  <si>
    <t>Firma del Decano/a de Facultad</t>
  </si>
  <si>
    <t>Fecha</t>
  </si>
  <si>
    <t xml:space="preserve">Semestre/año            </t>
  </si>
  <si>
    <t>FACULTAD :</t>
  </si>
  <si>
    <r>
      <rPr>
        <b/>
        <sz val="8"/>
        <color theme="1"/>
        <rFont val="Century Gothic"/>
        <family val="2"/>
        <scheme val="minor"/>
      </rPr>
      <t xml:space="preserve">**Cert. 112 2014-2015 de Junta de Gobierno - Sección II L - Acomodo razonable </t>
    </r>
    <r>
      <rPr>
        <sz val="8"/>
        <color theme="1"/>
        <rFont val="Century Gothic"/>
        <family val="2"/>
        <scheme val="minor"/>
      </rPr>
      <t>-  Cada recinto o unidad enunciará una aseveración sobre acomodo razonable a ser utilizada en cada uno de los prontuarios ofrecidos en dicha unidad o recinto. Esta aseveración está dirigida a: (a) establecer el derecho del estudiante a solicitar el acomodo razonable; (b) indicar la persona o unidad a quien el estudiante deberá dirigir su solicitud; (c) informar los mecanismos disponibles para tener acceso, a través de diversos formatos, al procedimiento establecido para la tramitación de la solicitud y, (d) a establecer que la solicitud de acomodo razonable no exime al estudiante de cumplir con los requisitos académicos de los programas de estudio. Ejemplo: “Los estudiantes que requieren acomodo razonable o reciben servicios de Rehabilitación Vocacional deben comunicarse con el profesor al inicio del semestre para planificar el acomodo y equipo necesario conforme a las recomendaciones de la oficina que atiende los asuntos para personas con impedimentos en la unidad.”</t>
    </r>
  </si>
  <si>
    <t>rev. 16 agosto 2019</t>
  </si>
  <si>
    <t>TOTAL DE SECCIONES DE CURSOS POR DEPARTAMENTO</t>
  </si>
  <si>
    <t>CANTIDAD DE PRONTUARIOS (Por secciones) ENTREGADOS (POR DEPARTAMENTO)</t>
  </si>
  <si>
    <t>Cantidad</t>
  </si>
  <si>
    <t>POR CIENTO DE CUMPLIMIENTO (no completar tiene formula)</t>
  </si>
  <si>
    <t>Por ciento (tiene formula)</t>
  </si>
  <si>
    <t>COMPENDIO DE PRONTUARIOS ENTREGADOS POR DEPARTAMENTOS O PROGRAMAS Y SU CUMPLIMIENTO CON LA INCLUSIÓN DE LAS NORMATIVAS INSTITUCIONALES</t>
  </si>
  <si>
    <t>Cumplimiento con la Cert. 39 2018-19 SA*</t>
  </si>
  <si>
    <t>Cumplimiento con la Cert. 112 2014-2015 JG** Acomodo razonable</t>
  </si>
  <si>
    <t>Cumplimiento con la Cert. 112 2014-2015 JG*** Integridad Académica</t>
  </si>
  <si>
    <r>
      <rPr>
        <b/>
        <sz val="8"/>
        <color theme="1"/>
        <rFont val="Century Gothic"/>
        <family val="2"/>
        <scheme val="minor"/>
      </rPr>
      <t xml:space="preserve">***Cert. 112 2014-2015 de Junta de Gobierno - Sección II M- Integridad académica </t>
    </r>
    <r>
      <rPr>
        <sz val="8"/>
        <color theme="1"/>
        <rFont val="Century Gothic"/>
        <family val="2"/>
        <scheme val="minor"/>
      </rPr>
      <t xml:space="preserve">-  El prontuario deberá incluir la siguiente aseveración: La Universidad de Puerto Rico promueve los más altos estándares de integridad académica y científica. El Artículo 6.2 del Reglamento General de Estudiantes de la UPR (Certificación Núm. 13, 2009-2010, de la Junta de Síndicos) establece que “la deshonestidad académica incluye, pero no se limita a: acciones fraudulentas, la obtención de notas o grados académicos valiéndose de falsas o fraudulentas simulaciones, copiar total o parcialmente la labor académica de otra persona, plagiar total o parcialmente el trabajo de otra persona, copiar total o parcialmente las respuestas de otra persona a las preguntas de un examen, haciendo o consiguiendo que otro tome en su nombre cualquier prueba o examen oral o escrito, así como la ayuda o facilitación para que otra persona incurra en la referida conducta”. Cualquiera de estas acciones estará sujeta a sanciones disciplinarias en conformidad con el procedimiento disciplinario establecido en el Reglamento General de Estudiantes de la UPR vigente.
</t>
    </r>
  </si>
  <si>
    <r>
      <rPr>
        <b/>
        <sz val="8"/>
        <color theme="1"/>
        <rFont val="Century Gothic"/>
        <family val="2"/>
        <scheme val="minor"/>
      </rPr>
      <t xml:space="preserve">* Cert. 39 Núm. 2018-19 del Senado Académico  - Normativa sobre discrimen por sexo y género en modalidad de violencia sexual </t>
    </r>
    <r>
      <rPr>
        <sz val="8"/>
        <color theme="1"/>
        <rFont val="Century Gothic"/>
        <family val="2"/>
        <scheme val="minor"/>
      </rPr>
      <t xml:space="preserve"> - "La Universidad de Puerto Rico prohibe el discrimen por razón de sexo y género en todas las modalidades, incluyendo el hostigamiento sexual. Según la Política Institucional contra el Hostigamiento Sexual en la Universidad de Puerto Rico, Certificación Núm. 130, 2014-2015 de la Junta de Gobierno, si un estudiante está siendo o fue afectado por conductas relacionadas a hostigamiento sexual, puede acudir ante la Oficina de la Procuraduría Estudiantil, al Decanato de Estudiantes o a la Coordinadora de Cumplimiento con Título IX para orientación y/o presentar queja".</t>
    </r>
  </si>
  <si>
    <r>
      <t xml:space="preserve">Certifico la entrega de prontuarios por departamentos o programas y el cumplimiento de la inclusión de las normativas institucionales de las mismas,  que se presentan a continuación. </t>
    </r>
    <r>
      <rPr>
        <b/>
        <sz val="12"/>
        <color theme="1"/>
        <rFont val="Candara"/>
        <family val="2"/>
      </rPr>
      <t>(Favor de incluir en la tabla el resumen de todos los departamentos de su Facultad)</t>
    </r>
  </si>
  <si>
    <t>Probatorio</t>
  </si>
  <si>
    <t>Permanente</t>
  </si>
  <si>
    <t>Tiempo parcial</t>
  </si>
  <si>
    <t>Tiempo completo</t>
  </si>
  <si>
    <t xml:space="preserve">TOTAL DOCENTES REGULARES                      </t>
  </si>
  <si>
    <t xml:space="preserve">TOTAL DOCENTES POR CONTRATO        </t>
  </si>
  <si>
    <t>Rev. 28 enero 2020</t>
  </si>
  <si>
    <r>
      <t xml:space="preserve">TOTAL </t>
    </r>
    <r>
      <rPr>
        <b/>
        <sz val="9"/>
        <color theme="1"/>
        <rFont val="Candara"/>
        <family val="2"/>
      </rPr>
      <t>(Tiene fórmula de suma automática)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</si>
</sst>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8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1"/>
      <color theme="1"/>
      <name val="Candara"/>
      <family val="2"/>
    </font>
    <font>
      <sz val="10"/>
      <color theme="1"/>
      <name val="Candara"/>
      <family val="2"/>
    </font>
    <font>
      <b/>
      <sz val="9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view="pageBreakPreview" topLeftCell="B1" zoomScaleNormal="100" zoomScaleSheetLayoutView="100" workbookViewId="0">
      <selection activeCell="B13" sqref="B13:M13"/>
    </sheetView>
  </sheetViews>
  <sheetFormatPr defaultRowHeight="16.5" x14ac:dyDescent="0.3"/>
  <cols>
    <col min="1" max="1" width="1.25" customWidth="1"/>
    <col min="2" max="2" width="39.375" customWidth="1"/>
    <col min="3" max="3" width="8.5" customWidth="1"/>
    <col min="4" max="4" width="9.875" customWidth="1"/>
    <col min="5" max="5" width="6.875" customWidth="1"/>
    <col min="6" max="6" width="8.125" customWidth="1"/>
    <col min="7" max="7" width="17.5" customWidth="1"/>
    <col min="8" max="8" width="14.625" customWidth="1"/>
    <col min="9" max="9" width="14.25" customWidth="1"/>
    <col min="10" max="10" width="9.875" customWidth="1"/>
    <col min="11" max="11" width="9.75" customWidth="1"/>
    <col min="12" max="12" width="10" customWidth="1"/>
    <col min="13" max="13" width="9.875" customWidth="1"/>
    <col min="15" max="15" width="9.75" customWidth="1"/>
  </cols>
  <sheetData>
    <row r="1" spans="1:15" x14ac:dyDescent="0.3">
      <c r="B1" s="1"/>
      <c r="C1" s="1"/>
      <c r="D1" s="1"/>
      <c r="E1" s="1"/>
      <c r="F1" s="1"/>
      <c r="G1" s="1"/>
      <c r="H1" s="1"/>
      <c r="I1" s="1"/>
    </row>
    <row r="2" spans="1:15" ht="15" customHeight="1" x14ac:dyDescent="0.3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x14ac:dyDescent="0.3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x14ac:dyDescent="0.3">
      <c r="B4" s="1"/>
      <c r="C4" s="1"/>
      <c r="D4" s="1"/>
      <c r="E4" s="1"/>
      <c r="F4" s="1"/>
      <c r="G4" s="1"/>
      <c r="H4" s="1"/>
      <c r="I4" s="1"/>
    </row>
    <row r="5" spans="1:15" x14ac:dyDescent="0.3">
      <c r="B5" s="1"/>
      <c r="C5" s="1"/>
      <c r="D5" s="1"/>
      <c r="E5" s="1"/>
      <c r="F5" s="1"/>
      <c r="G5" s="1"/>
      <c r="H5" s="1"/>
      <c r="I5" s="1"/>
    </row>
    <row r="6" spans="1:15" ht="30.75" customHeight="1" x14ac:dyDescent="0.3">
      <c r="A6" s="33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ht="17.25" thickBot="1" x14ac:dyDescent="0.35">
      <c r="B7" s="1"/>
      <c r="C7" s="1"/>
      <c r="D7" s="1"/>
      <c r="E7" s="1"/>
      <c r="F7" s="1"/>
      <c r="G7" s="1"/>
      <c r="H7" s="1"/>
      <c r="I7" s="1"/>
    </row>
    <row r="8" spans="1:15" ht="17.25" thickBot="1" x14ac:dyDescent="0.35">
      <c r="B8" s="8" t="s">
        <v>11</v>
      </c>
      <c r="C8" s="8"/>
      <c r="D8" s="8"/>
      <c r="E8" s="8"/>
      <c r="F8" s="8"/>
      <c r="G8" s="16"/>
      <c r="H8" s="17"/>
      <c r="I8" s="17"/>
      <c r="J8" s="36"/>
      <c r="K8" s="36"/>
      <c r="L8" s="36"/>
      <c r="M8" s="37"/>
      <c r="N8" s="8"/>
      <c r="O8" s="8"/>
    </row>
    <row r="9" spans="1:15" ht="17.25" thickBot="1" x14ac:dyDescent="0.35">
      <c r="B9" s="1"/>
      <c r="C9" s="1"/>
      <c r="D9" s="1"/>
      <c r="E9" s="1"/>
      <c r="F9" s="1"/>
      <c r="G9" s="1"/>
      <c r="H9" s="1"/>
      <c r="I9" s="1"/>
    </row>
    <row r="10" spans="1:15" ht="17.25" thickBot="1" x14ac:dyDescent="0.35">
      <c r="B10" s="8" t="s">
        <v>10</v>
      </c>
      <c r="C10" s="8"/>
      <c r="D10" s="8"/>
      <c r="E10" s="8"/>
      <c r="F10" s="8"/>
      <c r="G10" s="16"/>
      <c r="H10" s="17"/>
      <c r="I10" s="17"/>
      <c r="J10" s="36"/>
      <c r="K10" s="36"/>
      <c r="L10" s="36"/>
      <c r="M10" s="37"/>
      <c r="N10" s="8"/>
      <c r="O10" s="8"/>
    </row>
    <row r="11" spans="1:15" x14ac:dyDescent="0.3">
      <c r="B11" s="8"/>
      <c r="C11" s="1"/>
      <c r="D11" s="1"/>
      <c r="E11" s="1"/>
      <c r="F11" s="1"/>
      <c r="G11" s="1"/>
      <c r="H11" s="1"/>
      <c r="I11" s="1"/>
    </row>
    <row r="12" spans="1:15" ht="31.5" customHeight="1" x14ac:dyDescent="0.3">
      <c r="B12" s="38" t="s">
        <v>25</v>
      </c>
      <c r="C12" s="38"/>
      <c r="D12" s="38"/>
      <c r="E12" s="38"/>
      <c r="F12" s="38"/>
      <c r="G12" s="38"/>
      <c r="H12" s="38"/>
      <c r="I12" s="38"/>
      <c r="J12" s="38"/>
      <c r="K12" s="38"/>
      <c r="L12" s="27"/>
      <c r="M12" s="27"/>
    </row>
    <row r="13" spans="1:15" ht="11.25" customHeight="1" x14ac:dyDescent="0.3">
      <c r="B13" s="39"/>
      <c r="C13" s="39"/>
      <c r="D13" s="39"/>
      <c r="E13" s="39"/>
      <c r="F13" s="39"/>
      <c r="G13" s="40"/>
      <c r="H13" s="40"/>
      <c r="I13" s="40"/>
      <c r="J13" s="40"/>
      <c r="K13" s="40"/>
      <c r="L13" s="40"/>
      <c r="M13" s="40"/>
    </row>
    <row r="14" spans="1:15" x14ac:dyDescent="0.3">
      <c r="B14" s="1"/>
      <c r="C14" s="1"/>
      <c r="D14" s="1"/>
      <c r="E14" s="1"/>
      <c r="F14" s="1"/>
      <c r="G14" s="1"/>
      <c r="H14" s="1"/>
      <c r="I14" s="1"/>
    </row>
    <row r="15" spans="1:15" ht="57" customHeight="1" x14ac:dyDescent="0.3">
      <c r="B15" s="31" t="s">
        <v>2</v>
      </c>
      <c r="C15" s="41" t="s">
        <v>30</v>
      </c>
      <c r="D15" s="41"/>
      <c r="E15" s="41" t="s">
        <v>31</v>
      </c>
      <c r="F15" s="41"/>
      <c r="G15" s="31" t="s">
        <v>15</v>
      </c>
      <c r="H15" s="31" t="s">
        <v>14</v>
      </c>
      <c r="I15" s="31" t="s">
        <v>17</v>
      </c>
      <c r="J15" s="30" t="s">
        <v>20</v>
      </c>
      <c r="K15" s="25"/>
      <c r="L15" s="30" t="s">
        <v>21</v>
      </c>
      <c r="M15" s="25"/>
      <c r="N15" s="24" t="s">
        <v>22</v>
      </c>
      <c r="O15" s="25"/>
    </row>
    <row r="16" spans="1:15" ht="42" customHeight="1" x14ac:dyDescent="0.3">
      <c r="B16" s="43"/>
      <c r="C16" s="42"/>
      <c r="D16" s="42"/>
      <c r="E16" s="41"/>
      <c r="F16" s="41"/>
      <c r="G16" s="43"/>
      <c r="H16" s="43"/>
      <c r="I16" s="43"/>
      <c r="J16" s="31" t="s">
        <v>16</v>
      </c>
      <c r="K16" s="31" t="s">
        <v>18</v>
      </c>
      <c r="L16" s="31" t="s">
        <v>16</v>
      </c>
      <c r="M16" s="31" t="s">
        <v>18</v>
      </c>
      <c r="N16" s="31" t="s">
        <v>16</v>
      </c>
      <c r="O16" s="31" t="s">
        <v>18</v>
      </c>
    </row>
    <row r="17" spans="2:15" ht="42" customHeight="1" x14ac:dyDescent="0.3">
      <c r="B17" s="32"/>
      <c r="C17" s="23" t="s">
        <v>26</v>
      </c>
      <c r="D17" s="23" t="s">
        <v>27</v>
      </c>
      <c r="E17" s="23" t="s">
        <v>28</v>
      </c>
      <c r="F17" s="23" t="s">
        <v>29</v>
      </c>
      <c r="G17" s="32"/>
      <c r="H17" s="32"/>
      <c r="I17" s="32"/>
      <c r="J17" s="32"/>
      <c r="K17" s="32"/>
      <c r="L17" s="32"/>
      <c r="M17" s="32"/>
      <c r="N17" s="32"/>
      <c r="O17" s="32"/>
    </row>
    <row r="18" spans="2:15" ht="30" customHeight="1" x14ac:dyDescent="0.3">
      <c r="B18" s="20" t="s">
        <v>3</v>
      </c>
      <c r="C18" s="18">
        <v>1</v>
      </c>
      <c r="D18" s="18">
        <v>10</v>
      </c>
      <c r="E18" s="18">
        <v>2</v>
      </c>
      <c r="F18" s="18">
        <v>5</v>
      </c>
      <c r="G18" s="15">
        <v>62</v>
      </c>
      <c r="H18" s="15">
        <v>75</v>
      </c>
      <c r="I18" s="12">
        <f>IF(H18=0,0,G18/H18)</f>
        <v>0.82666666666666666</v>
      </c>
      <c r="J18" s="14">
        <v>50</v>
      </c>
      <c r="K18" s="12">
        <f>IF(J18=0,0,J18/H18)</f>
        <v>0.66666666666666663</v>
      </c>
      <c r="L18" s="14">
        <v>50</v>
      </c>
      <c r="M18" s="12">
        <f>IF(L18=0,0,L18/H18)</f>
        <v>0.66666666666666663</v>
      </c>
      <c r="N18" s="14">
        <v>50</v>
      </c>
      <c r="O18" s="12">
        <f>IF(N18=0,0,N18/H18)</f>
        <v>0.66666666666666663</v>
      </c>
    </row>
    <row r="19" spans="2:15" x14ac:dyDescent="0.3">
      <c r="B19" s="13" t="s">
        <v>4</v>
      </c>
      <c r="C19" s="21">
        <v>0</v>
      </c>
      <c r="D19" s="21">
        <v>15</v>
      </c>
      <c r="E19" s="21">
        <v>1</v>
      </c>
      <c r="F19" s="21">
        <v>3</v>
      </c>
      <c r="G19" s="4">
        <v>53</v>
      </c>
      <c r="H19" s="11">
        <v>53</v>
      </c>
      <c r="I19" s="12">
        <f>IF(H19=0,0,G19/H19)</f>
        <v>1</v>
      </c>
      <c r="J19" s="18">
        <v>51</v>
      </c>
      <c r="K19" s="12">
        <f t="shared" ref="K19:K37" si="0">IF(J19=0,0,J19/H19)</f>
        <v>0.96226415094339623</v>
      </c>
      <c r="L19" s="18">
        <v>50</v>
      </c>
      <c r="M19" s="12">
        <f t="shared" ref="M19:M37" si="1">IF(L19=0,0,L19/H19)</f>
        <v>0.94339622641509435</v>
      </c>
      <c r="N19" s="18">
        <v>50</v>
      </c>
      <c r="O19" s="12">
        <f t="shared" ref="O19:O36" si="2">IF(N19=0,0,N19/H19)</f>
        <v>0.94339622641509435</v>
      </c>
    </row>
    <row r="20" spans="2:15" x14ac:dyDescent="0.3">
      <c r="B20" s="3"/>
      <c r="C20" s="4"/>
      <c r="D20" s="4"/>
      <c r="E20" s="4"/>
      <c r="F20" s="4"/>
      <c r="G20" s="4"/>
      <c r="H20" s="11"/>
      <c r="I20" s="12">
        <f t="shared" ref="I20:I36" si="3">IF(H20=0,0,G20/H20)</f>
        <v>0</v>
      </c>
      <c r="J20" s="4"/>
      <c r="K20" s="12">
        <f>IF(J20=0,0,J20/H20)</f>
        <v>0</v>
      </c>
      <c r="L20" s="4"/>
      <c r="M20" s="12">
        <f t="shared" si="1"/>
        <v>0</v>
      </c>
      <c r="N20" s="4"/>
      <c r="O20" s="12">
        <f t="shared" si="2"/>
        <v>0</v>
      </c>
    </row>
    <row r="21" spans="2:15" x14ac:dyDescent="0.3">
      <c r="B21" s="3"/>
      <c r="C21" s="4"/>
      <c r="D21" s="4"/>
      <c r="E21" s="4"/>
      <c r="F21" s="4"/>
      <c r="G21" s="4"/>
      <c r="H21" s="11"/>
      <c r="I21" s="12">
        <f t="shared" si="3"/>
        <v>0</v>
      </c>
      <c r="J21" s="4"/>
      <c r="K21" s="12">
        <f t="shared" si="0"/>
        <v>0</v>
      </c>
      <c r="L21" s="4"/>
      <c r="M21" s="12">
        <f t="shared" si="1"/>
        <v>0</v>
      </c>
      <c r="N21" s="4"/>
      <c r="O21" s="12">
        <f t="shared" si="2"/>
        <v>0</v>
      </c>
    </row>
    <row r="22" spans="2:15" x14ac:dyDescent="0.3">
      <c r="B22" s="3"/>
      <c r="C22" s="4"/>
      <c r="D22" s="4"/>
      <c r="E22" s="4"/>
      <c r="F22" s="4"/>
      <c r="G22" s="4"/>
      <c r="H22" s="11"/>
      <c r="I22" s="12">
        <f t="shared" si="3"/>
        <v>0</v>
      </c>
      <c r="J22" s="4"/>
      <c r="K22" s="12">
        <f t="shared" si="0"/>
        <v>0</v>
      </c>
      <c r="L22" s="4"/>
      <c r="M22" s="12">
        <f t="shared" si="1"/>
        <v>0</v>
      </c>
      <c r="N22" s="4"/>
      <c r="O22" s="12">
        <f t="shared" si="2"/>
        <v>0</v>
      </c>
    </row>
    <row r="23" spans="2:15" x14ac:dyDescent="0.3">
      <c r="B23" s="3"/>
      <c r="C23" s="4"/>
      <c r="D23" s="4"/>
      <c r="E23" s="4"/>
      <c r="F23" s="4"/>
      <c r="G23" s="4"/>
      <c r="H23" s="11"/>
      <c r="I23" s="12">
        <f t="shared" si="3"/>
        <v>0</v>
      </c>
      <c r="J23" s="4"/>
      <c r="K23" s="12">
        <f t="shared" si="0"/>
        <v>0</v>
      </c>
      <c r="L23" s="4"/>
      <c r="M23" s="12">
        <f t="shared" si="1"/>
        <v>0</v>
      </c>
      <c r="N23" s="4"/>
      <c r="O23" s="12">
        <f t="shared" si="2"/>
        <v>0</v>
      </c>
    </row>
    <row r="24" spans="2:15" x14ac:dyDescent="0.3">
      <c r="B24" s="3"/>
      <c r="C24" s="4"/>
      <c r="D24" s="4"/>
      <c r="E24" s="4"/>
      <c r="F24" s="4"/>
      <c r="G24" s="4"/>
      <c r="H24" s="11"/>
      <c r="I24" s="12">
        <f t="shared" si="3"/>
        <v>0</v>
      </c>
      <c r="J24" s="4"/>
      <c r="K24" s="12">
        <f t="shared" si="0"/>
        <v>0</v>
      </c>
      <c r="L24" s="4"/>
      <c r="M24" s="12">
        <f t="shared" si="1"/>
        <v>0</v>
      </c>
      <c r="N24" s="4"/>
      <c r="O24" s="12">
        <f t="shared" si="2"/>
        <v>0</v>
      </c>
    </row>
    <row r="25" spans="2:15" x14ac:dyDescent="0.3">
      <c r="B25" s="3"/>
      <c r="C25" s="4"/>
      <c r="D25" s="4"/>
      <c r="E25" s="4"/>
      <c r="F25" s="4"/>
      <c r="G25" s="4"/>
      <c r="H25" s="11"/>
      <c r="I25" s="12">
        <f t="shared" si="3"/>
        <v>0</v>
      </c>
      <c r="J25" s="4"/>
      <c r="K25" s="12">
        <f t="shared" si="0"/>
        <v>0</v>
      </c>
      <c r="L25" s="4"/>
      <c r="M25" s="12">
        <f t="shared" si="1"/>
        <v>0</v>
      </c>
      <c r="N25" s="4"/>
      <c r="O25" s="12">
        <f t="shared" si="2"/>
        <v>0</v>
      </c>
    </row>
    <row r="26" spans="2:15" x14ac:dyDescent="0.3">
      <c r="B26" s="3"/>
      <c r="C26" s="4"/>
      <c r="D26" s="4"/>
      <c r="E26" s="4"/>
      <c r="F26" s="4"/>
      <c r="G26" s="4"/>
      <c r="H26" s="11"/>
      <c r="I26" s="12">
        <f t="shared" si="3"/>
        <v>0</v>
      </c>
      <c r="J26" s="4"/>
      <c r="K26" s="12">
        <f t="shared" si="0"/>
        <v>0</v>
      </c>
      <c r="L26" s="4"/>
      <c r="M26" s="12">
        <f t="shared" si="1"/>
        <v>0</v>
      </c>
      <c r="N26" s="4"/>
      <c r="O26" s="12">
        <f t="shared" si="2"/>
        <v>0</v>
      </c>
    </row>
    <row r="27" spans="2:15" x14ac:dyDescent="0.3">
      <c r="B27" s="3"/>
      <c r="C27" s="4"/>
      <c r="D27" s="4"/>
      <c r="E27" s="4"/>
      <c r="F27" s="4"/>
      <c r="G27" s="4"/>
      <c r="H27" s="11"/>
      <c r="I27" s="12">
        <f t="shared" si="3"/>
        <v>0</v>
      </c>
      <c r="J27" s="4"/>
      <c r="K27" s="12">
        <f t="shared" si="0"/>
        <v>0</v>
      </c>
      <c r="L27" s="4"/>
      <c r="M27" s="12">
        <f t="shared" si="1"/>
        <v>0</v>
      </c>
      <c r="N27" s="4"/>
      <c r="O27" s="12">
        <f t="shared" si="2"/>
        <v>0</v>
      </c>
    </row>
    <row r="28" spans="2:15" x14ac:dyDescent="0.3">
      <c r="B28" s="3"/>
      <c r="C28" s="4"/>
      <c r="D28" s="4"/>
      <c r="E28" s="4"/>
      <c r="F28" s="4"/>
      <c r="G28" s="4"/>
      <c r="H28" s="11"/>
      <c r="I28" s="12">
        <f t="shared" si="3"/>
        <v>0</v>
      </c>
      <c r="J28" s="4"/>
      <c r="K28" s="12">
        <f t="shared" si="0"/>
        <v>0</v>
      </c>
      <c r="L28" s="4"/>
      <c r="M28" s="12">
        <f t="shared" si="1"/>
        <v>0</v>
      </c>
      <c r="N28" s="4"/>
      <c r="O28" s="12">
        <f t="shared" si="2"/>
        <v>0</v>
      </c>
    </row>
    <row r="29" spans="2:15" x14ac:dyDescent="0.3">
      <c r="B29" s="3"/>
      <c r="C29" s="4"/>
      <c r="D29" s="4"/>
      <c r="E29" s="4"/>
      <c r="F29" s="4"/>
      <c r="G29" s="4"/>
      <c r="H29" s="11"/>
      <c r="I29" s="12">
        <f t="shared" si="3"/>
        <v>0</v>
      </c>
      <c r="J29" s="4"/>
      <c r="K29" s="12">
        <f t="shared" si="0"/>
        <v>0</v>
      </c>
      <c r="L29" s="4"/>
      <c r="M29" s="12">
        <f t="shared" si="1"/>
        <v>0</v>
      </c>
      <c r="N29" s="4"/>
      <c r="O29" s="12">
        <f t="shared" si="2"/>
        <v>0</v>
      </c>
    </row>
    <row r="30" spans="2:15" x14ac:dyDescent="0.3">
      <c r="B30" s="3"/>
      <c r="C30" s="4"/>
      <c r="D30" s="4"/>
      <c r="E30" s="4"/>
      <c r="F30" s="4"/>
      <c r="G30" s="4"/>
      <c r="H30" s="11"/>
      <c r="I30" s="12">
        <f t="shared" si="3"/>
        <v>0</v>
      </c>
      <c r="J30" s="4"/>
      <c r="K30" s="12">
        <f t="shared" si="0"/>
        <v>0</v>
      </c>
      <c r="L30" s="4"/>
      <c r="M30" s="12">
        <f t="shared" si="1"/>
        <v>0</v>
      </c>
      <c r="N30" s="4"/>
      <c r="O30" s="12">
        <f t="shared" si="2"/>
        <v>0</v>
      </c>
    </row>
    <row r="31" spans="2:15" x14ac:dyDescent="0.3">
      <c r="B31" s="3"/>
      <c r="C31" s="4"/>
      <c r="D31" s="4"/>
      <c r="E31" s="4"/>
      <c r="F31" s="4"/>
      <c r="G31" s="4"/>
      <c r="H31" s="11"/>
      <c r="I31" s="12">
        <f t="shared" si="3"/>
        <v>0</v>
      </c>
      <c r="J31" s="4"/>
      <c r="K31" s="12">
        <f t="shared" si="0"/>
        <v>0</v>
      </c>
      <c r="L31" s="4"/>
      <c r="M31" s="12">
        <f t="shared" si="1"/>
        <v>0</v>
      </c>
      <c r="N31" s="4"/>
      <c r="O31" s="12">
        <f t="shared" si="2"/>
        <v>0</v>
      </c>
    </row>
    <row r="32" spans="2:15" x14ac:dyDescent="0.3">
      <c r="B32" s="3"/>
      <c r="C32" s="4"/>
      <c r="D32" s="4"/>
      <c r="E32" s="4"/>
      <c r="F32" s="4"/>
      <c r="G32" s="4"/>
      <c r="H32" s="11"/>
      <c r="I32" s="12">
        <f t="shared" si="3"/>
        <v>0</v>
      </c>
      <c r="J32" s="4"/>
      <c r="K32" s="12">
        <f t="shared" si="0"/>
        <v>0</v>
      </c>
      <c r="L32" s="4"/>
      <c r="M32" s="12">
        <f t="shared" si="1"/>
        <v>0</v>
      </c>
      <c r="N32" s="4"/>
      <c r="O32" s="12">
        <f t="shared" si="2"/>
        <v>0</v>
      </c>
    </row>
    <row r="33" spans="1:15" x14ac:dyDescent="0.3">
      <c r="B33" s="3"/>
      <c r="C33" s="4"/>
      <c r="D33" s="4"/>
      <c r="E33" s="4"/>
      <c r="F33" s="4"/>
      <c r="G33" s="4"/>
      <c r="H33" s="11"/>
      <c r="I33" s="12">
        <f t="shared" si="3"/>
        <v>0</v>
      </c>
      <c r="J33" s="4"/>
      <c r="K33" s="12">
        <f t="shared" si="0"/>
        <v>0</v>
      </c>
      <c r="L33" s="4"/>
      <c r="M33" s="12">
        <f t="shared" si="1"/>
        <v>0</v>
      </c>
      <c r="N33" s="4"/>
      <c r="O33" s="12">
        <f t="shared" si="2"/>
        <v>0</v>
      </c>
    </row>
    <row r="34" spans="1:15" x14ac:dyDescent="0.3">
      <c r="B34" s="3"/>
      <c r="C34" s="4"/>
      <c r="D34" s="4"/>
      <c r="E34" s="4"/>
      <c r="F34" s="4"/>
      <c r="G34" s="4"/>
      <c r="H34" s="11"/>
      <c r="I34" s="12">
        <f t="shared" si="3"/>
        <v>0</v>
      </c>
      <c r="J34" s="4"/>
      <c r="K34" s="12">
        <f t="shared" si="0"/>
        <v>0</v>
      </c>
      <c r="L34" s="4"/>
      <c r="M34" s="12">
        <f t="shared" si="1"/>
        <v>0</v>
      </c>
      <c r="N34" s="4"/>
      <c r="O34" s="12">
        <f t="shared" si="2"/>
        <v>0</v>
      </c>
    </row>
    <row r="35" spans="1:15" x14ac:dyDescent="0.3">
      <c r="B35" s="3"/>
      <c r="C35" s="4"/>
      <c r="D35" s="4"/>
      <c r="E35" s="4"/>
      <c r="F35" s="4"/>
      <c r="G35" s="4"/>
      <c r="H35" s="11"/>
      <c r="I35" s="12">
        <f t="shared" si="3"/>
        <v>0</v>
      </c>
      <c r="J35" s="4"/>
      <c r="K35" s="12">
        <f t="shared" si="0"/>
        <v>0</v>
      </c>
      <c r="L35" s="4"/>
      <c r="M35" s="12">
        <f t="shared" si="1"/>
        <v>0</v>
      </c>
      <c r="N35" s="4"/>
      <c r="O35" s="12">
        <f t="shared" si="2"/>
        <v>0</v>
      </c>
    </row>
    <row r="36" spans="1:15" x14ac:dyDescent="0.3">
      <c r="B36" s="3"/>
      <c r="C36" s="4"/>
      <c r="D36" s="4"/>
      <c r="E36" s="4"/>
      <c r="F36" s="4"/>
      <c r="G36" s="4"/>
      <c r="H36" s="11"/>
      <c r="I36" s="12">
        <f t="shared" si="3"/>
        <v>0</v>
      </c>
      <c r="J36" s="4"/>
      <c r="K36" s="12">
        <f t="shared" si="0"/>
        <v>0</v>
      </c>
      <c r="L36" s="4"/>
      <c r="M36" s="12">
        <f t="shared" si="1"/>
        <v>0</v>
      </c>
      <c r="N36" s="4"/>
      <c r="O36" s="12">
        <f t="shared" si="2"/>
        <v>0</v>
      </c>
    </row>
    <row r="37" spans="1:15" ht="18.75" x14ac:dyDescent="0.3">
      <c r="B37" s="5" t="s">
        <v>33</v>
      </c>
      <c r="C37" s="22">
        <f>SUM(C18:C36)</f>
        <v>1</v>
      </c>
      <c r="D37" s="22">
        <f t="shared" ref="D37:F37" si="4">SUM(D18:D36)</f>
        <v>25</v>
      </c>
      <c r="E37" s="22">
        <f t="shared" si="4"/>
        <v>3</v>
      </c>
      <c r="F37" s="22">
        <f t="shared" si="4"/>
        <v>8</v>
      </c>
      <c r="G37" s="6">
        <f>SUM(G18:G36)</f>
        <v>115</v>
      </c>
      <c r="H37" s="6">
        <f>SUM(H18:H36)</f>
        <v>128</v>
      </c>
      <c r="I37" s="12">
        <f>IF(H37=0,0,G37/H37)</f>
        <v>0.8984375</v>
      </c>
      <c r="J37" s="6">
        <f>SUM(J18:J36)</f>
        <v>101</v>
      </c>
      <c r="K37" s="12">
        <f t="shared" si="0"/>
        <v>0.7890625</v>
      </c>
      <c r="L37" s="6">
        <f>SUM(L18:L36)</f>
        <v>100</v>
      </c>
      <c r="M37" s="12">
        <f t="shared" si="1"/>
        <v>0.78125</v>
      </c>
      <c r="N37" s="6">
        <f>SUM(N18:N36)</f>
        <v>100</v>
      </c>
      <c r="O37" s="12">
        <f t="shared" ref="O37" si="5">IF(N37=0,0,N37/L37)</f>
        <v>1</v>
      </c>
    </row>
    <row r="38" spans="1:15" x14ac:dyDescent="0.3">
      <c r="B38" s="1"/>
      <c r="C38" s="1"/>
      <c r="D38" s="1"/>
      <c r="E38" s="1"/>
      <c r="F38" s="1"/>
      <c r="G38" s="1"/>
      <c r="H38" s="1"/>
      <c r="I38" s="1"/>
    </row>
    <row r="39" spans="1:15" x14ac:dyDescent="0.3">
      <c r="B39" s="7" t="s">
        <v>5</v>
      </c>
      <c r="C39" s="7"/>
      <c r="D39" s="7"/>
      <c r="E39" s="7"/>
      <c r="F39" s="7"/>
      <c r="G39" s="7"/>
      <c r="H39" s="7"/>
      <c r="I39" s="7"/>
    </row>
    <row r="40" spans="1:15" x14ac:dyDescent="0.3">
      <c r="B40" s="1" t="s">
        <v>6</v>
      </c>
      <c r="C40" s="1"/>
      <c r="D40" s="1"/>
      <c r="E40" s="1"/>
      <c r="F40" s="1"/>
      <c r="G40" s="1"/>
      <c r="H40" s="1"/>
      <c r="I40" s="1"/>
    </row>
    <row r="41" spans="1:15" x14ac:dyDescent="0.3">
      <c r="B41" s="2" t="s">
        <v>7</v>
      </c>
      <c r="C41" s="2"/>
      <c r="D41" s="2"/>
      <c r="E41" s="2"/>
      <c r="F41" s="2"/>
      <c r="G41" s="2"/>
      <c r="H41" s="2"/>
      <c r="I41" s="2"/>
    </row>
    <row r="42" spans="1:15" x14ac:dyDescent="0.3">
      <c r="B42" s="1"/>
      <c r="C42" s="1"/>
      <c r="D42" s="1"/>
      <c r="E42" s="1"/>
      <c r="F42" s="1"/>
      <c r="G42" s="1"/>
      <c r="H42" s="1"/>
      <c r="I42" s="1"/>
    </row>
    <row r="43" spans="1:15" ht="36" customHeight="1" x14ac:dyDescent="0.3">
      <c r="B43" s="19" t="s">
        <v>8</v>
      </c>
      <c r="C43" s="2"/>
      <c r="D43" s="2"/>
      <c r="E43" s="2"/>
      <c r="F43" s="2"/>
      <c r="G43" s="2"/>
      <c r="H43" s="1"/>
      <c r="I43" s="1"/>
    </row>
    <row r="44" spans="1:15" x14ac:dyDescent="0.3">
      <c r="B44" s="1"/>
      <c r="C44" s="1"/>
      <c r="D44" s="1"/>
      <c r="E44" s="1"/>
      <c r="F44" s="1"/>
      <c r="G44" s="1"/>
      <c r="H44" s="1"/>
      <c r="I44" s="1"/>
    </row>
    <row r="45" spans="1:15" x14ac:dyDescent="0.3">
      <c r="B45" s="1" t="s">
        <v>9</v>
      </c>
      <c r="C45" s="1"/>
      <c r="D45" s="1"/>
      <c r="E45" s="1"/>
      <c r="F45" s="1"/>
      <c r="G45" s="1"/>
      <c r="H45" s="1"/>
      <c r="I45" s="1"/>
    </row>
    <row r="46" spans="1:15" x14ac:dyDescent="0.3">
      <c r="B46" s="1"/>
      <c r="C46" s="1"/>
      <c r="D46" s="1"/>
      <c r="E46" s="1"/>
      <c r="F46" s="1"/>
      <c r="G46" s="1"/>
      <c r="H46" s="1"/>
      <c r="I46" s="1"/>
    </row>
    <row r="47" spans="1:15" s="9" customFormat="1" ht="54.75" customHeight="1" x14ac:dyDescent="0.3">
      <c r="A47" s="28" t="s">
        <v>24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7.5" customHeight="1" x14ac:dyDescent="0.3">
      <c r="A48" s="10"/>
    </row>
    <row r="49" spans="1:15" x14ac:dyDescent="0.3">
      <c r="A49" s="26" t="s">
        <v>12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</row>
    <row r="50" spans="1:15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</row>
    <row r="51" spans="1:15" ht="39.75" customHeight="1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</row>
    <row r="52" spans="1:15" ht="72" customHeight="1" x14ac:dyDescent="0.3">
      <c r="A52" s="26" t="s">
        <v>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</row>
    <row r="53" spans="1:15" ht="18.75" hidden="1" customHeight="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/>
    </row>
    <row r="54" spans="1:15" ht="48.75" hidden="1" customHeight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/>
    </row>
    <row r="55" spans="1:15" ht="16.5" customHeight="1" x14ac:dyDescent="0.3">
      <c r="A55" t="s">
        <v>13</v>
      </c>
      <c r="B55" t="s">
        <v>32</v>
      </c>
    </row>
  </sheetData>
  <mergeCells count="27">
    <mergeCell ref="B12:M12"/>
    <mergeCell ref="J8:K8"/>
    <mergeCell ref="J10:K10"/>
    <mergeCell ref="B13:M13"/>
    <mergeCell ref="C15:D16"/>
    <mergeCell ref="E15:F16"/>
    <mergeCell ref="B15:B17"/>
    <mergeCell ref="G15:G17"/>
    <mergeCell ref="H15:H17"/>
    <mergeCell ref="I15:I17"/>
    <mergeCell ref="J16:J17"/>
    <mergeCell ref="K16:K17"/>
    <mergeCell ref="J15:K15"/>
    <mergeCell ref="A6:M6"/>
    <mergeCell ref="A2:M2"/>
    <mergeCell ref="A3:M3"/>
    <mergeCell ref="L8:M8"/>
    <mergeCell ref="L10:M10"/>
    <mergeCell ref="N15:O15"/>
    <mergeCell ref="A49:O51"/>
    <mergeCell ref="A52:O54"/>
    <mergeCell ref="A47:O47"/>
    <mergeCell ref="L15:M15"/>
    <mergeCell ref="L16:L17"/>
    <mergeCell ref="M16:M17"/>
    <mergeCell ref="N16:N17"/>
    <mergeCell ref="O16:O17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2020-01-28T13:31:26Z</cp:lastPrinted>
  <dcterms:created xsi:type="dcterms:W3CDTF">2019-02-04T15:56:43Z</dcterms:created>
  <dcterms:modified xsi:type="dcterms:W3CDTF">2020-01-29T12:34:39Z</dcterms:modified>
</cp:coreProperties>
</file>