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Todo\DIIA\DIIA Tablas pagina web\Subgraduado diia web\NRG diia web\"/>
    </mc:Choice>
  </mc:AlternateContent>
  <bookViews>
    <workbookView xWindow="-105" yWindow="-105" windowWidth="23250" windowHeight="12450" tabRatio="750"/>
  </bookViews>
  <sheets>
    <sheet name="Retencion" sheetId="2" r:id="rId1"/>
    <sheet name="Cohorte 2012" sheetId="1" r:id="rId2"/>
    <sheet name="Cohorte 2013" sheetId="3" r:id="rId3"/>
    <sheet name="Cohorte 2014" sheetId="4" r:id="rId4"/>
    <sheet name="Cohorte 2015" sheetId="5" r:id="rId5"/>
    <sheet name="Cohorte 2016" sheetId="6" r:id="rId6"/>
    <sheet name="Cohorte 2017" sheetId="7" r:id="rId7"/>
    <sheet name="Cohorte 2018" sheetId="8" r:id="rId8"/>
    <sheet name="Cohorte 2019" sheetId="9" r:id="rId9"/>
    <sheet name="Cohorte 2020" sheetId="10" r:id="rId10"/>
    <sheet name="Cohorte 2021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3" l="1"/>
  <c r="P12" i="3"/>
  <c r="Q12" i="3"/>
  <c r="R12" i="3"/>
  <c r="S12" i="3"/>
  <c r="T12" i="3"/>
  <c r="U12" i="3"/>
  <c r="V12" i="3"/>
  <c r="W12" i="3"/>
  <c r="O13" i="3"/>
  <c r="P13" i="3"/>
  <c r="Q13" i="3"/>
  <c r="R13" i="3"/>
  <c r="S13" i="3"/>
  <c r="T13" i="3"/>
  <c r="U13" i="3"/>
  <c r="V13" i="3"/>
  <c r="W13" i="3"/>
  <c r="O14" i="3"/>
  <c r="P14" i="3"/>
  <c r="Q14" i="3"/>
  <c r="R14" i="3"/>
  <c r="S14" i="3"/>
  <c r="T14" i="3"/>
  <c r="U14" i="3"/>
  <c r="V14" i="3"/>
  <c r="W14" i="3"/>
  <c r="O15" i="3"/>
  <c r="P15" i="3"/>
  <c r="Q15" i="3"/>
  <c r="R15" i="3"/>
  <c r="S15" i="3"/>
  <c r="T15" i="3"/>
  <c r="U15" i="3"/>
  <c r="V15" i="3"/>
  <c r="W15" i="3"/>
  <c r="O16" i="3"/>
  <c r="P16" i="3"/>
  <c r="Q16" i="3"/>
  <c r="R16" i="3"/>
  <c r="S16" i="3"/>
  <c r="T16" i="3"/>
  <c r="U16" i="3"/>
  <c r="V16" i="3"/>
  <c r="W16" i="3"/>
  <c r="O17" i="3"/>
  <c r="P17" i="3"/>
  <c r="Q17" i="3"/>
  <c r="R17" i="3"/>
  <c r="S17" i="3"/>
  <c r="T17" i="3"/>
  <c r="U17" i="3"/>
  <c r="V17" i="3"/>
  <c r="W17" i="3"/>
  <c r="O18" i="3"/>
  <c r="P18" i="3"/>
  <c r="Q18" i="3"/>
  <c r="R18" i="3"/>
  <c r="S18" i="3"/>
  <c r="T18" i="3"/>
  <c r="U18" i="3"/>
  <c r="V18" i="3"/>
  <c r="W18" i="3"/>
  <c r="O19" i="3"/>
  <c r="P19" i="3"/>
  <c r="Q19" i="3"/>
  <c r="R19" i="3"/>
  <c r="S19" i="3"/>
  <c r="T19" i="3"/>
  <c r="U19" i="3"/>
  <c r="V19" i="3"/>
  <c r="W19" i="3"/>
  <c r="O20" i="3"/>
  <c r="P20" i="3"/>
  <c r="Q20" i="3"/>
  <c r="R20" i="3"/>
  <c r="S20" i="3"/>
  <c r="T20" i="3"/>
  <c r="U20" i="3"/>
  <c r="V20" i="3"/>
  <c r="W20" i="3"/>
  <c r="O21" i="3"/>
  <c r="P21" i="3"/>
  <c r="Q21" i="3"/>
  <c r="R21" i="3"/>
  <c r="S21" i="3"/>
  <c r="T21" i="3"/>
  <c r="U21" i="3"/>
  <c r="V21" i="3"/>
  <c r="W21" i="3"/>
  <c r="O22" i="3"/>
  <c r="P22" i="3"/>
  <c r="Q22" i="3"/>
  <c r="R22" i="3"/>
  <c r="S22" i="3"/>
  <c r="T22" i="3"/>
  <c r="U22" i="3"/>
  <c r="V22" i="3"/>
  <c r="W22" i="3"/>
  <c r="O23" i="3"/>
  <c r="P23" i="3"/>
  <c r="Q23" i="3"/>
  <c r="R23" i="3"/>
  <c r="S23" i="3"/>
  <c r="T23" i="3"/>
  <c r="U23" i="3"/>
  <c r="V23" i="3"/>
  <c r="W23" i="3"/>
  <c r="O24" i="3"/>
  <c r="P24" i="3"/>
  <c r="Q24" i="3"/>
  <c r="R24" i="3"/>
  <c r="S24" i="3"/>
  <c r="T24" i="3"/>
  <c r="U24" i="3"/>
  <c r="V24" i="3"/>
  <c r="W24" i="3"/>
  <c r="O25" i="3"/>
  <c r="P25" i="3"/>
  <c r="Q25" i="3"/>
  <c r="R25" i="3"/>
  <c r="S25" i="3"/>
  <c r="T25" i="3"/>
  <c r="U25" i="3"/>
  <c r="V25" i="3"/>
  <c r="W25" i="3"/>
  <c r="O26" i="3"/>
  <c r="P26" i="3"/>
  <c r="Q26" i="3"/>
  <c r="R26" i="3"/>
  <c r="S26" i="3"/>
  <c r="T26" i="3"/>
  <c r="U26" i="3"/>
  <c r="V26" i="3"/>
  <c r="W26" i="3"/>
  <c r="O27" i="3"/>
  <c r="P27" i="3"/>
  <c r="Q27" i="3"/>
  <c r="R27" i="3"/>
  <c r="S27" i="3"/>
  <c r="T27" i="3"/>
  <c r="U27" i="3"/>
  <c r="V27" i="3"/>
  <c r="W27" i="3"/>
  <c r="O28" i="3"/>
  <c r="P28" i="3"/>
  <c r="Q28" i="3"/>
  <c r="R28" i="3"/>
  <c r="S28" i="3"/>
  <c r="T28" i="3"/>
  <c r="U28" i="3"/>
  <c r="V28" i="3"/>
  <c r="W28" i="3"/>
  <c r="O29" i="3"/>
  <c r="P29" i="3"/>
  <c r="Q29" i="3"/>
  <c r="R29" i="3"/>
  <c r="S29" i="3"/>
  <c r="T29" i="3"/>
  <c r="U29" i="3"/>
  <c r="V29" i="3"/>
  <c r="W29" i="3"/>
  <c r="O30" i="3"/>
  <c r="P30" i="3"/>
  <c r="Q30" i="3"/>
  <c r="R30" i="3"/>
  <c r="S30" i="3"/>
  <c r="T30" i="3"/>
  <c r="U30" i="3"/>
  <c r="V30" i="3"/>
  <c r="W30" i="3"/>
  <c r="O31" i="3"/>
  <c r="P31" i="3"/>
  <c r="Q31" i="3"/>
  <c r="R31" i="3"/>
  <c r="S31" i="3"/>
  <c r="T31" i="3"/>
  <c r="U31" i="3"/>
  <c r="V31" i="3"/>
  <c r="W31" i="3"/>
  <c r="O32" i="3"/>
  <c r="P32" i="3"/>
  <c r="Q32" i="3"/>
  <c r="R32" i="3"/>
  <c r="S32" i="3"/>
  <c r="T32" i="3"/>
  <c r="U32" i="3"/>
  <c r="V32" i="3"/>
  <c r="W32" i="3"/>
  <c r="O33" i="3"/>
  <c r="P33" i="3"/>
  <c r="Q33" i="3"/>
  <c r="R33" i="3"/>
  <c r="S33" i="3"/>
  <c r="T33" i="3"/>
  <c r="U33" i="3"/>
  <c r="V33" i="3"/>
  <c r="W33" i="3"/>
  <c r="O34" i="3"/>
  <c r="P34" i="3"/>
  <c r="Q34" i="3"/>
  <c r="R34" i="3"/>
  <c r="S34" i="3"/>
  <c r="T34" i="3"/>
  <c r="U34" i="3"/>
  <c r="V34" i="3"/>
  <c r="W34" i="3"/>
  <c r="O35" i="3"/>
  <c r="P35" i="3"/>
  <c r="Q35" i="3"/>
  <c r="R35" i="3"/>
  <c r="S35" i="3"/>
  <c r="T35" i="3"/>
  <c r="U35" i="3"/>
  <c r="V35" i="3"/>
  <c r="W35" i="3"/>
  <c r="O36" i="3"/>
  <c r="P36" i="3"/>
  <c r="Q36" i="3"/>
  <c r="R36" i="3"/>
  <c r="S36" i="3"/>
  <c r="T36" i="3"/>
  <c r="U36" i="3"/>
  <c r="V36" i="3"/>
  <c r="W36" i="3"/>
  <c r="O37" i="3"/>
  <c r="P37" i="3"/>
  <c r="Q37" i="3"/>
  <c r="R37" i="3"/>
  <c r="S37" i="3"/>
  <c r="T37" i="3"/>
  <c r="U37" i="3"/>
  <c r="V37" i="3"/>
  <c r="W37" i="3"/>
  <c r="O38" i="3"/>
  <c r="P38" i="3"/>
  <c r="Q38" i="3"/>
  <c r="R38" i="3"/>
  <c r="S38" i="3"/>
  <c r="T38" i="3"/>
  <c r="U38" i="3"/>
  <c r="V38" i="3"/>
  <c r="W38" i="3"/>
  <c r="O39" i="3"/>
  <c r="P39" i="3"/>
  <c r="Q39" i="3"/>
  <c r="R39" i="3"/>
  <c r="S39" i="3"/>
  <c r="T39" i="3"/>
  <c r="U39" i="3"/>
  <c r="V39" i="3"/>
  <c r="W39" i="3"/>
  <c r="O40" i="3"/>
  <c r="P40" i="3"/>
  <c r="Q40" i="3"/>
  <c r="R40" i="3"/>
  <c r="S40" i="3"/>
  <c r="T40" i="3"/>
  <c r="U40" i="3"/>
  <c r="V40" i="3"/>
  <c r="W40" i="3"/>
  <c r="O41" i="3"/>
  <c r="P41" i="3"/>
  <c r="Q41" i="3"/>
  <c r="R41" i="3"/>
  <c r="S41" i="3"/>
  <c r="T41" i="3"/>
  <c r="U41" i="3"/>
  <c r="V41" i="3"/>
  <c r="W41" i="3"/>
  <c r="O42" i="3"/>
  <c r="P42" i="3"/>
  <c r="Q42" i="3"/>
  <c r="R42" i="3"/>
  <c r="S42" i="3"/>
  <c r="T42" i="3"/>
  <c r="U42" i="3"/>
  <c r="V42" i="3"/>
  <c r="W42" i="3"/>
  <c r="O43" i="3"/>
  <c r="P43" i="3"/>
  <c r="Q43" i="3"/>
  <c r="R43" i="3"/>
  <c r="S43" i="3"/>
  <c r="T43" i="3"/>
  <c r="U43" i="3"/>
  <c r="V43" i="3"/>
  <c r="W43" i="3"/>
  <c r="O44" i="3"/>
  <c r="P44" i="3"/>
  <c r="Q44" i="3"/>
  <c r="R44" i="3"/>
  <c r="S44" i="3"/>
  <c r="T44" i="3"/>
  <c r="U44" i="3"/>
  <c r="V44" i="3"/>
  <c r="W44" i="3"/>
  <c r="O45" i="3"/>
  <c r="P45" i="3"/>
  <c r="Q45" i="3"/>
  <c r="R45" i="3"/>
  <c r="S45" i="3"/>
  <c r="T45" i="3"/>
  <c r="U45" i="3"/>
  <c r="V45" i="3"/>
  <c r="W45" i="3"/>
  <c r="O46" i="3"/>
  <c r="P46" i="3"/>
  <c r="Q46" i="3"/>
  <c r="R46" i="3"/>
  <c r="S46" i="3"/>
  <c r="T46" i="3"/>
  <c r="U46" i="3"/>
  <c r="V46" i="3"/>
  <c r="W46" i="3"/>
  <c r="O47" i="3"/>
  <c r="P47" i="3"/>
  <c r="Q47" i="3"/>
  <c r="R47" i="3"/>
  <c r="S47" i="3"/>
  <c r="T47" i="3"/>
  <c r="U47" i="3"/>
  <c r="V47" i="3"/>
  <c r="W47" i="3"/>
  <c r="O48" i="3"/>
  <c r="P48" i="3"/>
  <c r="Q48" i="3"/>
  <c r="R48" i="3"/>
  <c r="S48" i="3"/>
  <c r="T48" i="3"/>
  <c r="U48" i="3"/>
  <c r="V48" i="3"/>
  <c r="W48" i="3"/>
  <c r="O49" i="3"/>
  <c r="P49" i="3"/>
  <c r="Q49" i="3"/>
  <c r="R49" i="3"/>
  <c r="S49" i="3"/>
  <c r="T49" i="3"/>
  <c r="U49" i="3"/>
  <c r="V49" i="3"/>
  <c r="W49" i="3"/>
  <c r="O50" i="3"/>
  <c r="P50" i="3"/>
  <c r="Q50" i="3"/>
  <c r="R50" i="3"/>
  <c r="S50" i="3"/>
  <c r="T50" i="3"/>
  <c r="U50" i="3"/>
  <c r="V50" i="3"/>
  <c r="W50" i="3"/>
  <c r="O51" i="3"/>
  <c r="P51" i="3"/>
  <c r="Q51" i="3"/>
  <c r="R51" i="3"/>
  <c r="S51" i="3"/>
  <c r="T51" i="3"/>
  <c r="U51" i="3"/>
  <c r="V51" i="3"/>
  <c r="W51" i="3"/>
  <c r="O52" i="3"/>
  <c r="P52" i="3"/>
  <c r="Q52" i="3"/>
  <c r="R52" i="3"/>
  <c r="S52" i="3"/>
  <c r="T52" i="3"/>
  <c r="U52" i="3"/>
  <c r="V52" i="3"/>
  <c r="W52" i="3"/>
  <c r="O53" i="3"/>
  <c r="P53" i="3"/>
  <c r="Q53" i="3"/>
  <c r="R53" i="3"/>
  <c r="S53" i="3"/>
  <c r="T53" i="3"/>
  <c r="U53" i="3"/>
  <c r="V53" i="3"/>
  <c r="W53" i="3"/>
  <c r="O54" i="3"/>
  <c r="P54" i="3"/>
  <c r="Q54" i="3"/>
  <c r="R54" i="3"/>
  <c r="S54" i="3"/>
  <c r="T54" i="3"/>
  <c r="U54" i="3"/>
  <c r="V54" i="3"/>
  <c r="W54" i="3"/>
  <c r="O55" i="3"/>
  <c r="P55" i="3"/>
  <c r="Q55" i="3"/>
  <c r="R55" i="3"/>
  <c r="S55" i="3"/>
  <c r="T55" i="3"/>
  <c r="U55" i="3"/>
  <c r="V55" i="3"/>
  <c r="W55" i="3"/>
  <c r="O56" i="3"/>
  <c r="P56" i="3"/>
  <c r="Q56" i="3"/>
  <c r="R56" i="3"/>
  <c r="S56" i="3"/>
  <c r="T56" i="3"/>
  <c r="U56" i="3"/>
  <c r="V56" i="3"/>
  <c r="W56" i="3"/>
  <c r="O57" i="3"/>
  <c r="P57" i="3"/>
  <c r="Q57" i="3"/>
  <c r="R57" i="3"/>
  <c r="S57" i="3"/>
  <c r="T57" i="3"/>
  <c r="U57" i="3"/>
  <c r="V57" i="3"/>
  <c r="W57" i="3"/>
  <c r="O58" i="3"/>
  <c r="P58" i="3"/>
  <c r="Q58" i="3"/>
  <c r="R58" i="3"/>
  <c r="S58" i="3"/>
  <c r="T58" i="3"/>
  <c r="U58" i="3"/>
  <c r="V58" i="3"/>
  <c r="W58" i="3"/>
  <c r="O59" i="3"/>
  <c r="P59" i="3"/>
  <c r="Q59" i="3"/>
  <c r="R59" i="3"/>
  <c r="S59" i="3"/>
  <c r="T59" i="3"/>
  <c r="U59" i="3"/>
  <c r="V59" i="3"/>
  <c r="W59" i="3"/>
  <c r="O60" i="3"/>
  <c r="P60" i="3"/>
  <c r="Q60" i="3"/>
  <c r="R60" i="3"/>
  <c r="S60" i="3"/>
  <c r="T60" i="3"/>
  <c r="U60" i="3"/>
  <c r="V60" i="3"/>
  <c r="W60" i="3"/>
  <c r="O61" i="3"/>
  <c r="P61" i="3"/>
  <c r="Q61" i="3"/>
  <c r="R61" i="3"/>
  <c r="S61" i="3"/>
  <c r="T61" i="3"/>
  <c r="U61" i="3"/>
  <c r="V61" i="3"/>
  <c r="W61" i="3"/>
  <c r="O62" i="3"/>
  <c r="P62" i="3"/>
  <c r="Q62" i="3"/>
  <c r="R62" i="3"/>
  <c r="S62" i="3"/>
  <c r="T62" i="3"/>
  <c r="U62" i="3"/>
  <c r="V62" i="3"/>
  <c r="W62" i="3"/>
  <c r="O63" i="3"/>
  <c r="P63" i="3"/>
  <c r="Q63" i="3"/>
  <c r="R63" i="3"/>
  <c r="S63" i="3"/>
  <c r="T63" i="3"/>
  <c r="U63" i="3"/>
  <c r="V63" i="3"/>
  <c r="W63" i="3"/>
  <c r="O64" i="3"/>
  <c r="P64" i="3"/>
  <c r="Q64" i="3"/>
  <c r="R64" i="3"/>
  <c r="S64" i="3"/>
  <c r="T64" i="3"/>
  <c r="U64" i="3"/>
  <c r="V64" i="3"/>
  <c r="W64" i="3"/>
  <c r="O65" i="3"/>
  <c r="P65" i="3"/>
  <c r="Q65" i="3"/>
  <c r="R65" i="3"/>
  <c r="S65" i="3"/>
  <c r="T65" i="3"/>
  <c r="U65" i="3"/>
  <c r="V65" i="3"/>
  <c r="W65" i="3"/>
  <c r="O66" i="3"/>
  <c r="P66" i="3"/>
  <c r="Q66" i="3"/>
  <c r="R66" i="3"/>
  <c r="S66" i="3"/>
  <c r="T66" i="3"/>
  <c r="U66" i="3"/>
  <c r="V66" i="3"/>
  <c r="W66" i="3"/>
  <c r="O67" i="3"/>
  <c r="P67" i="3"/>
  <c r="Q67" i="3"/>
  <c r="R67" i="3"/>
  <c r="S67" i="3"/>
  <c r="T67" i="3"/>
  <c r="U67" i="3"/>
  <c r="V67" i="3"/>
  <c r="W67" i="3"/>
  <c r="O68" i="3"/>
  <c r="P68" i="3"/>
  <c r="Q68" i="3"/>
  <c r="R68" i="3"/>
  <c r="S68" i="3"/>
  <c r="T68" i="3"/>
  <c r="U68" i="3"/>
  <c r="V68" i="3"/>
  <c r="W68" i="3"/>
  <c r="O69" i="3"/>
  <c r="P69" i="3"/>
  <c r="Q69" i="3"/>
  <c r="R69" i="3"/>
  <c r="S69" i="3"/>
  <c r="T69" i="3"/>
  <c r="U69" i="3"/>
  <c r="V69" i="3"/>
  <c r="W69" i="3"/>
  <c r="O70" i="3"/>
  <c r="P70" i="3"/>
  <c r="Q70" i="3"/>
  <c r="R70" i="3"/>
  <c r="S70" i="3"/>
  <c r="T70" i="3"/>
  <c r="U70" i="3"/>
  <c r="V70" i="3"/>
  <c r="W70" i="3"/>
  <c r="O71" i="3"/>
  <c r="P71" i="3"/>
  <c r="Q71" i="3"/>
  <c r="R71" i="3"/>
  <c r="S71" i="3"/>
  <c r="T71" i="3"/>
  <c r="U71" i="3"/>
  <c r="V71" i="3"/>
  <c r="W71" i="3"/>
  <c r="O72" i="3"/>
  <c r="P72" i="3"/>
  <c r="Q72" i="3"/>
  <c r="R72" i="3"/>
  <c r="S72" i="3"/>
  <c r="T72" i="3"/>
  <c r="U72" i="3"/>
  <c r="V72" i="3"/>
  <c r="W72" i="3"/>
  <c r="O73" i="3"/>
  <c r="P73" i="3"/>
  <c r="Q73" i="3"/>
  <c r="R73" i="3"/>
  <c r="S73" i="3"/>
  <c r="T73" i="3"/>
  <c r="U73" i="3"/>
  <c r="V73" i="3"/>
  <c r="W73" i="3"/>
  <c r="O74" i="3"/>
  <c r="P74" i="3"/>
  <c r="Q74" i="3"/>
  <c r="R74" i="3"/>
  <c r="S74" i="3"/>
  <c r="T74" i="3"/>
  <c r="U74" i="3"/>
  <c r="V74" i="3"/>
  <c r="W74" i="3"/>
  <c r="O75" i="3"/>
  <c r="P75" i="3"/>
  <c r="Q75" i="3"/>
  <c r="R75" i="3"/>
  <c r="S75" i="3"/>
  <c r="T75" i="3"/>
  <c r="U75" i="3"/>
  <c r="V75" i="3"/>
  <c r="W75" i="3"/>
  <c r="O76" i="3"/>
  <c r="P76" i="3"/>
  <c r="Q76" i="3"/>
  <c r="R76" i="3"/>
  <c r="S76" i="3"/>
  <c r="T76" i="3"/>
  <c r="U76" i="3"/>
  <c r="V76" i="3"/>
  <c r="W76" i="3"/>
  <c r="O77" i="3"/>
  <c r="P77" i="3"/>
  <c r="Q77" i="3"/>
  <c r="R77" i="3"/>
  <c r="S77" i="3"/>
  <c r="T77" i="3"/>
  <c r="U77" i="3"/>
  <c r="V77" i="3"/>
  <c r="W77" i="3"/>
  <c r="O78" i="3"/>
  <c r="P78" i="3"/>
  <c r="Q78" i="3"/>
  <c r="R78" i="3"/>
  <c r="S78" i="3"/>
  <c r="T78" i="3"/>
  <c r="U78" i="3"/>
  <c r="V78" i="3"/>
  <c r="W78" i="3"/>
  <c r="O79" i="3"/>
  <c r="P79" i="3"/>
  <c r="Q79" i="3"/>
  <c r="R79" i="3"/>
  <c r="S79" i="3"/>
  <c r="T79" i="3"/>
  <c r="U79" i="3"/>
  <c r="V79" i="3"/>
  <c r="W79" i="3"/>
  <c r="O80" i="3"/>
  <c r="P80" i="3"/>
  <c r="Q80" i="3"/>
  <c r="R80" i="3"/>
  <c r="S80" i="3"/>
  <c r="T80" i="3"/>
  <c r="U80" i="3"/>
  <c r="V80" i="3"/>
  <c r="W80" i="3"/>
  <c r="N12" i="4"/>
  <c r="O12" i="4"/>
  <c r="P12" i="4"/>
  <c r="Q12" i="4"/>
  <c r="R12" i="4"/>
  <c r="S12" i="4"/>
  <c r="T12" i="4"/>
  <c r="U12" i="4"/>
  <c r="N13" i="4"/>
  <c r="O13" i="4"/>
  <c r="P13" i="4"/>
  <c r="Q13" i="4"/>
  <c r="R13" i="4"/>
  <c r="S13" i="4"/>
  <c r="T13" i="4"/>
  <c r="U13" i="4"/>
  <c r="N14" i="4"/>
  <c r="O14" i="4"/>
  <c r="P14" i="4"/>
  <c r="Q14" i="4"/>
  <c r="R14" i="4"/>
  <c r="S14" i="4"/>
  <c r="T14" i="4"/>
  <c r="U14" i="4"/>
  <c r="N15" i="4"/>
  <c r="O15" i="4"/>
  <c r="P15" i="4"/>
  <c r="Q15" i="4"/>
  <c r="R15" i="4"/>
  <c r="S15" i="4"/>
  <c r="T15" i="4"/>
  <c r="U15" i="4"/>
  <c r="N16" i="4"/>
  <c r="O16" i="4"/>
  <c r="P16" i="4"/>
  <c r="Q16" i="4"/>
  <c r="R16" i="4"/>
  <c r="S16" i="4"/>
  <c r="T16" i="4"/>
  <c r="U16" i="4"/>
  <c r="N17" i="4"/>
  <c r="O17" i="4"/>
  <c r="P17" i="4"/>
  <c r="Q17" i="4"/>
  <c r="R17" i="4"/>
  <c r="S17" i="4"/>
  <c r="T17" i="4"/>
  <c r="U17" i="4"/>
  <c r="N18" i="4"/>
  <c r="O18" i="4"/>
  <c r="P18" i="4"/>
  <c r="Q18" i="4"/>
  <c r="R18" i="4"/>
  <c r="S18" i="4"/>
  <c r="T18" i="4"/>
  <c r="U18" i="4"/>
  <c r="N19" i="4"/>
  <c r="O19" i="4"/>
  <c r="P19" i="4"/>
  <c r="Q19" i="4"/>
  <c r="R19" i="4"/>
  <c r="S19" i="4"/>
  <c r="T19" i="4"/>
  <c r="U19" i="4"/>
  <c r="N20" i="4"/>
  <c r="O20" i="4"/>
  <c r="P20" i="4"/>
  <c r="Q20" i="4"/>
  <c r="R20" i="4"/>
  <c r="S20" i="4"/>
  <c r="T20" i="4"/>
  <c r="U20" i="4"/>
  <c r="N21" i="4"/>
  <c r="O21" i="4"/>
  <c r="P21" i="4"/>
  <c r="Q21" i="4"/>
  <c r="R21" i="4"/>
  <c r="S21" i="4"/>
  <c r="T21" i="4"/>
  <c r="U21" i="4"/>
  <c r="N22" i="4"/>
  <c r="O22" i="4"/>
  <c r="P22" i="4"/>
  <c r="Q22" i="4"/>
  <c r="R22" i="4"/>
  <c r="S22" i="4"/>
  <c r="T22" i="4"/>
  <c r="U22" i="4"/>
  <c r="N23" i="4"/>
  <c r="O23" i="4"/>
  <c r="P23" i="4"/>
  <c r="Q23" i="4"/>
  <c r="R23" i="4"/>
  <c r="S23" i="4"/>
  <c r="T23" i="4"/>
  <c r="U23" i="4"/>
  <c r="N24" i="4"/>
  <c r="O24" i="4"/>
  <c r="P24" i="4"/>
  <c r="Q24" i="4"/>
  <c r="R24" i="4"/>
  <c r="S24" i="4"/>
  <c r="T24" i="4"/>
  <c r="U24" i="4"/>
  <c r="N25" i="4"/>
  <c r="O25" i="4"/>
  <c r="P25" i="4"/>
  <c r="Q25" i="4"/>
  <c r="R25" i="4"/>
  <c r="S25" i="4"/>
  <c r="T25" i="4"/>
  <c r="U25" i="4"/>
  <c r="N26" i="4"/>
  <c r="O26" i="4"/>
  <c r="P26" i="4"/>
  <c r="Q26" i="4"/>
  <c r="R26" i="4"/>
  <c r="S26" i="4"/>
  <c r="T26" i="4"/>
  <c r="U26" i="4"/>
  <c r="N27" i="4"/>
  <c r="O27" i="4"/>
  <c r="P27" i="4"/>
  <c r="Q27" i="4"/>
  <c r="R27" i="4"/>
  <c r="S27" i="4"/>
  <c r="T27" i="4"/>
  <c r="U27" i="4"/>
  <c r="N28" i="4"/>
  <c r="O28" i="4"/>
  <c r="P28" i="4"/>
  <c r="Q28" i="4"/>
  <c r="R28" i="4"/>
  <c r="S28" i="4"/>
  <c r="T28" i="4"/>
  <c r="U28" i="4"/>
  <c r="N29" i="4"/>
  <c r="O29" i="4"/>
  <c r="P29" i="4"/>
  <c r="Q29" i="4"/>
  <c r="R29" i="4"/>
  <c r="S29" i="4"/>
  <c r="T29" i="4"/>
  <c r="U29" i="4"/>
  <c r="N30" i="4"/>
  <c r="O30" i="4"/>
  <c r="P30" i="4"/>
  <c r="Q30" i="4"/>
  <c r="R30" i="4"/>
  <c r="S30" i="4"/>
  <c r="T30" i="4"/>
  <c r="U30" i="4"/>
  <c r="N31" i="4"/>
  <c r="O31" i="4"/>
  <c r="P31" i="4"/>
  <c r="Q31" i="4"/>
  <c r="R31" i="4"/>
  <c r="S31" i="4"/>
  <c r="T31" i="4"/>
  <c r="U31" i="4"/>
  <c r="N32" i="4"/>
  <c r="O32" i="4"/>
  <c r="P32" i="4"/>
  <c r="Q32" i="4"/>
  <c r="R32" i="4"/>
  <c r="S32" i="4"/>
  <c r="T32" i="4"/>
  <c r="U32" i="4"/>
  <c r="N33" i="4"/>
  <c r="O33" i="4"/>
  <c r="P33" i="4"/>
  <c r="Q33" i="4"/>
  <c r="R33" i="4"/>
  <c r="S33" i="4"/>
  <c r="T33" i="4"/>
  <c r="U33" i="4"/>
  <c r="N34" i="4"/>
  <c r="O34" i="4"/>
  <c r="P34" i="4"/>
  <c r="Q34" i="4"/>
  <c r="R34" i="4"/>
  <c r="S34" i="4"/>
  <c r="T34" i="4"/>
  <c r="U34" i="4"/>
  <c r="N35" i="4"/>
  <c r="O35" i="4"/>
  <c r="P35" i="4"/>
  <c r="Q35" i="4"/>
  <c r="R35" i="4"/>
  <c r="S35" i="4"/>
  <c r="T35" i="4"/>
  <c r="U35" i="4"/>
  <c r="N36" i="4"/>
  <c r="O36" i="4"/>
  <c r="P36" i="4"/>
  <c r="Q36" i="4"/>
  <c r="R36" i="4"/>
  <c r="S36" i="4"/>
  <c r="T36" i="4"/>
  <c r="U36" i="4"/>
  <c r="N37" i="4"/>
  <c r="O37" i="4"/>
  <c r="P37" i="4"/>
  <c r="Q37" i="4"/>
  <c r="R37" i="4"/>
  <c r="S37" i="4"/>
  <c r="T37" i="4"/>
  <c r="U37" i="4"/>
  <c r="N38" i="4"/>
  <c r="O38" i="4"/>
  <c r="P38" i="4"/>
  <c r="Q38" i="4"/>
  <c r="R38" i="4"/>
  <c r="S38" i="4"/>
  <c r="T38" i="4"/>
  <c r="U38" i="4"/>
  <c r="N39" i="4"/>
  <c r="O39" i="4"/>
  <c r="P39" i="4"/>
  <c r="Q39" i="4"/>
  <c r="R39" i="4"/>
  <c r="S39" i="4"/>
  <c r="T39" i="4"/>
  <c r="U39" i="4"/>
  <c r="N40" i="4"/>
  <c r="O40" i="4"/>
  <c r="P40" i="4"/>
  <c r="Q40" i="4"/>
  <c r="R40" i="4"/>
  <c r="S40" i="4"/>
  <c r="T40" i="4"/>
  <c r="U40" i="4"/>
  <c r="N41" i="4"/>
  <c r="O41" i="4"/>
  <c r="P41" i="4"/>
  <c r="Q41" i="4"/>
  <c r="R41" i="4"/>
  <c r="S41" i="4"/>
  <c r="T41" i="4"/>
  <c r="U41" i="4"/>
  <c r="N42" i="4"/>
  <c r="O42" i="4"/>
  <c r="P42" i="4"/>
  <c r="Q42" i="4"/>
  <c r="R42" i="4"/>
  <c r="S42" i="4"/>
  <c r="T42" i="4"/>
  <c r="U42" i="4"/>
  <c r="N43" i="4"/>
  <c r="O43" i="4"/>
  <c r="P43" i="4"/>
  <c r="Q43" i="4"/>
  <c r="R43" i="4"/>
  <c r="S43" i="4"/>
  <c r="T43" i="4"/>
  <c r="U43" i="4"/>
  <c r="N44" i="4"/>
  <c r="O44" i="4"/>
  <c r="P44" i="4"/>
  <c r="Q44" i="4"/>
  <c r="R44" i="4"/>
  <c r="S44" i="4"/>
  <c r="T44" i="4"/>
  <c r="U44" i="4"/>
  <c r="N45" i="4"/>
  <c r="O45" i="4"/>
  <c r="P45" i="4"/>
  <c r="Q45" i="4"/>
  <c r="R45" i="4"/>
  <c r="S45" i="4"/>
  <c r="T45" i="4"/>
  <c r="U45" i="4"/>
  <c r="N46" i="4"/>
  <c r="O46" i="4"/>
  <c r="P46" i="4"/>
  <c r="Q46" i="4"/>
  <c r="R46" i="4"/>
  <c r="S46" i="4"/>
  <c r="T46" i="4"/>
  <c r="U46" i="4"/>
  <c r="N47" i="4"/>
  <c r="O47" i="4"/>
  <c r="P47" i="4"/>
  <c r="Q47" i="4"/>
  <c r="R47" i="4"/>
  <c r="S47" i="4"/>
  <c r="T47" i="4"/>
  <c r="U47" i="4"/>
  <c r="N48" i="4"/>
  <c r="O48" i="4"/>
  <c r="P48" i="4"/>
  <c r="Q48" i="4"/>
  <c r="R48" i="4"/>
  <c r="S48" i="4"/>
  <c r="T48" i="4"/>
  <c r="U48" i="4"/>
  <c r="N49" i="4"/>
  <c r="O49" i="4"/>
  <c r="P49" i="4"/>
  <c r="Q49" i="4"/>
  <c r="R49" i="4"/>
  <c r="S49" i="4"/>
  <c r="T49" i="4"/>
  <c r="U49" i="4"/>
  <c r="N50" i="4"/>
  <c r="O50" i="4"/>
  <c r="P50" i="4"/>
  <c r="Q50" i="4"/>
  <c r="R50" i="4"/>
  <c r="S50" i="4"/>
  <c r="T50" i="4"/>
  <c r="U50" i="4"/>
  <c r="N51" i="4"/>
  <c r="O51" i="4"/>
  <c r="P51" i="4"/>
  <c r="Q51" i="4"/>
  <c r="R51" i="4"/>
  <c r="S51" i="4"/>
  <c r="T51" i="4"/>
  <c r="U51" i="4"/>
  <c r="N52" i="4"/>
  <c r="O52" i="4"/>
  <c r="P52" i="4"/>
  <c r="Q52" i="4"/>
  <c r="R52" i="4"/>
  <c r="S52" i="4"/>
  <c r="T52" i="4"/>
  <c r="U52" i="4"/>
  <c r="N53" i="4"/>
  <c r="O53" i="4"/>
  <c r="P53" i="4"/>
  <c r="Q53" i="4"/>
  <c r="R53" i="4"/>
  <c r="S53" i="4"/>
  <c r="T53" i="4"/>
  <c r="U53" i="4"/>
  <c r="N54" i="4"/>
  <c r="O54" i="4"/>
  <c r="P54" i="4"/>
  <c r="Q54" i="4"/>
  <c r="R54" i="4"/>
  <c r="S54" i="4"/>
  <c r="T54" i="4"/>
  <c r="U54" i="4"/>
  <c r="N55" i="4"/>
  <c r="O55" i="4"/>
  <c r="P55" i="4"/>
  <c r="Q55" i="4"/>
  <c r="R55" i="4"/>
  <c r="S55" i="4"/>
  <c r="T55" i="4"/>
  <c r="U55" i="4"/>
  <c r="N56" i="4"/>
  <c r="O56" i="4"/>
  <c r="P56" i="4"/>
  <c r="Q56" i="4"/>
  <c r="R56" i="4"/>
  <c r="S56" i="4"/>
  <c r="T56" i="4"/>
  <c r="U56" i="4"/>
  <c r="N57" i="4"/>
  <c r="O57" i="4"/>
  <c r="P57" i="4"/>
  <c r="Q57" i="4"/>
  <c r="R57" i="4"/>
  <c r="S57" i="4"/>
  <c r="T57" i="4"/>
  <c r="U57" i="4"/>
  <c r="N58" i="4"/>
  <c r="O58" i="4"/>
  <c r="P58" i="4"/>
  <c r="Q58" i="4"/>
  <c r="R58" i="4"/>
  <c r="S58" i="4"/>
  <c r="T58" i="4"/>
  <c r="U58" i="4"/>
  <c r="N59" i="4"/>
  <c r="O59" i="4"/>
  <c r="P59" i="4"/>
  <c r="Q59" i="4"/>
  <c r="R59" i="4"/>
  <c r="S59" i="4"/>
  <c r="T59" i="4"/>
  <c r="U59" i="4"/>
  <c r="N60" i="4"/>
  <c r="O60" i="4"/>
  <c r="P60" i="4"/>
  <c r="Q60" i="4"/>
  <c r="R60" i="4"/>
  <c r="S60" i="4"/>
  <c r="T60" i="4"/>
  <c r="U60" i="4"/>
  <c r="N61" i="4"/>
  <c r="O61" i="4"/>
  <c r="P61" i="4"/>
  <c r="Q61" i="4"/>
  <c r="R61" i="4"/>
  <c r="S61" i="4"/>
  <c r="T61" i="4"/>
  <c r="U61" i="4"/>
  <c r="N62" i="4"/>
  <c r="O62" i="4"/>
  <c r="P62" i="4"/>
  <c r="Q62" i="4"/>
  <c r="R62" i="4"/>
  <c r="S62" i="4"/>
  <c r="T62" i="4"/>
  <c r="U62" i="4"/>
  <c r="N63" i="4"/>
  <c r="O63" i="4"/>
  <c r="P63" i="4"/>
  <c r="Q63" i="4"/>
  <c r="R63" i="4"/>
  <c r="S63" i="4"/>
  <c r="T63" i="4"/>
  <c r="U63" i="4"/>
  <c r="N64" i="4"/>
  <c r="O64" i="4"/>
  <c r="P64" i="4"/>
  <c r="Q64" i="4"/>
  <c r="R64" i="4"/>
  <c r="S64" i="4"/>
  <c r="T64" i="4"/>
  <c r="U64" i="4"/>
  <c r="N65" i="4"/>
  <c r="O65" i="4"/>
  <c r="P65" i="4"/>
  <c r="Q65" i="4"/>
  <c r="R65" i="4"/>
  <c r="S65" i="4"/>
  <c r="T65" i="4"/>
  <c r="U65" i="4"/>
  <c r="N66" i="4"/>
  <c r="O66" i="4"/>
  <c r="P66" i="4"/>
  <c r="Q66" i="4"/>
  <c r="R66" i="4"/>
  <c r="S66" i="4"/>
  <c r="T66" i="4"/>
  <c r="U66" i="4"/>
  <c r="N67" i="4"/>
  <c r="O67" i="4"/>
  <c r="P67" i="4"/>
  <c r="Q67" i="4"/>
  <c r="R67" i="4"/>
  <c r="S67" i="4"/>
  <c r="T67" i="4"/>
  <c r="U67" i="4"/>
  <c r="N68" i="4"/>
  <c r="O68" i="4"/>
  <c r="P68" i="4"/>
  <c r="Q68" i="4"/>
  <c r="R68" i="4"/>
  <c r="S68" i="4"/>
  <c r="T68" i="4"/>
  <c r="U68" i="4"/>
  <c r="N69" i="4"/>
  <c r="O69" i="4"/>
  <c r="P69" i="4"/>
  <c r="Q69" i="4"/>
  <c r="R69" i="4"/>
  <c r="S69" i="4"/>
  <c r="T69" i="4"/>
  <c r="U69" i="4"/>
  <c r="N70" i="4"/>
  <c r="O70" i="4"/>
  <c r="P70" i="4"/>
  <c r="Q70" i="4"/>
  <c r="R70" i="4"/>
  <c r="S70" i="4"/>
  <c r="T70" i="4"/>
  <c r="U70" i="4"/>
  <c r="N71" i="4"/>
  <c r="O71" i="4"/>
  <c r="P71" i="4"/>
  <c r="Q71" i="4"/>
  <c r="R71" i="4"/>
  <c r="S71" i="4"/>
  <c r="T71" i="4"/>
  <c r="U71" i="4"/>
  <c r="N72" i="4"/>
  <c r="O72" i="4"/>
  <c r="P72" i="4"/>
  <c r="Q72" i="4"/>
  <c r="R72" i="4"/>
  <c r="S72" i="4"/>
  <c r="T72" i="4"/>
  <c r="U72" i="4"/>
  <c r="N73" i="4"/>
  <c r="O73" i="4"/>
  <c r="P73" i="4"/>
  <c r="Q73" i="4"/>
  <c r="R73" i="4"/>
  <c r="S73" i="4"/>
  <c r="T73" i="4"/>
  <c r="U73" i="4"/>
  <c r="N74" i="4"/>
  <c r="O74" i="4"/>
  <c r="P74" i="4"/>
  <c r="Q74" i="4"/>
  <c r="R74" i="4"/>
  <c r="S74" i="4"/>
  <c r="T74" i="4"/>
  <c r="U74" i="4"/>
  <c r="N75" i="4"/>
  <c r="O75" i="4"/>
  <c r="P75" i="4"/>
  <c r="Q75" i="4"/>
  <c r="R75" i="4"/>
  <c r="S75" i="4"/>
  <c r="T75" i="4"/>
  <c r="U75" i="4"/>
  <c r="N76" i="4"/>
  <c r="O76" i="4"/>
  <c r="P76" i="4"/>
  <c r="Q76" i="4"/>
  <c r="R76" i="4"/>
  <c r="S76" i="4"/>
  <c r="T76" i="4"/>
  <c r="U76" i="4"/>
  <c r="N77" i="4"/>
  <c r="O77" i="4"/>
  <c r="P77" i="4"/>
  <c r="Q77" i="4"/>
  <c r="R77" i="4"/>
  <c r="S77" i="4"/>
  <c r="T77" i="4"/>
  <c r="U77" i="4"/>
  <c r="N78" i="4"/>
  <c r="O78" i="4"/>
  <c r="P78" i="4"/>
  <c r="Q78" i="4"/>
  <c r="R78" i="4"/>
  <c r="S78" i="4"/>
  <c r="T78" i="4"/>
  <c r="U78" i="4"/>
  <c r="N79" i="4"/>
  <c r="O79" i="4"/>
  <c r="P79" i="4"/>
  <c r="Q79" i="4"/>
  <c r="R79" i="4"/>
  <c r="S79" i="4"/>
  <c r="T79" i="4"/>
  <c r="U79" i="4"/>
  <c r="N80" i="4"/>
  <c r="O80" i="4"/>
  <c r="P80" i="4"/>
  <c r="Q80" i="4"/>
  <c r="R80" i="4"/>
  <c r="S80" i="4"/>
  <c r="T80" i="4"/>
  <c r="U80" i="4"/>
  <c r="N81" i="4"/>
  <c r="O81" i="4"/>
  <c r="P81" i="4"/>
  <c r="Q81" i="4"/>
  <c r="R81" i="4"/>
  <c r="S81" i="4"/>
  <c r="T81" i="4"/>
  <c r="U81" i="4"/>
  <c r="N82" i="4"/>
  <c r="O82" i="4"/>
  <c r="P82" i="4"/>
  <c r="Q82" i="4"/>
  <c r="R82" i="4"/>
  <c r="S82" i="4"/>
  <c r="T82" i="4"/>
  <c r="U82" i="4"/>
  <c r="N83" i="4"/>
  <c r="O83" i="4"/>
  <c r="P83" i="4"/>
  <c r="Q83" i="4"/>
  <c r="R83" i="4"/>
  <c r="S83" i="4"/>
  <c r="T83" i="4"/>
  <c r="U83" i="4"/>
  <c r="N84" i="4"/>
  <c r="O84" i="4"/>
  <c r="P84" i="4"/>
  <c r="Q84" i="4"/>
  <c r="R84" i="4"/>
  <c r="S84" i="4"/>
  <c r="T84" i="4"/>
  <c r="U84" i="4"/>
  <c r="M12" i="5"/>
  <c r="N12" i="5"/>
  <c r="O12" i="5"/>
  <c r="P12" i="5"/>
  <c r="Q12" i="5"/>
  <c r="R12" i="5"/>
  <c r="S12" i="5"/>
  <c r="M13" i="5"/>
  <c r="N13" i="5"/>
  <c r="O13" i="5"/>
  <c r="P13" i="5"/>
  <c r="Q13" i="5"/>
  <c r="R13" i="5"/>
  <c r="S13" i="5"/>
  <c r="M14" i="5"/>
  <c r="N14" i="5"/>
  <c r="O14" i="5"/>
  <c r="P14" i="5"/>
  <c r="Q14" i="5"/>
  <c r="R14" i="5"/>
  <c r="S14" i="5"/>
  <c r="M15" i="5"/>
  <c r="N15" i="5"/>
  <c r="O15" i="5"/>
  <c r="P15" i="5"/>
  <c r="Q15" i="5"/>
  <c r="R15" i="5"/>
  <c r="S15" i="5"/>
  <c r="M16" i="5"/>
  <c r="N16" i="5"/>
  <c r="O16" i="5"/>
  <c r="P16" i="5"/>
  <c r="Q16" i="5"/>
  <c r="R16" i="5"/>
  <c r="S16" i="5"/>
  <c r="M17" i="5"/>
  <c r="N17" i="5"/>
  <c r="O17" i="5"/>
  <c r="P17" i="5"/>
  <c r="Q17" i="5"/>
  <c r="R17" i="5"/>
  <c r="S17" i="5"/>
  <c r="M18" i="5"/>
  <c r="N18" i="5"/>
  <c r="O18" i="5"/>
  <c r="P18" i="5"/>
  <c r="Q18" i="5"/>
  <c r="R18" i="5"/>
  <c r="S18" i="5"/>
  <c r="M19" i="5"/>
  <c r="N19" i="5"/>
  <c r="O19" i="5"/>
  <c r="P19" i="5"/>
  <c r="Q19" i="5"/>
  <c r="R19" i="5"/>
  <c r="S19" i="5"/>
  <c r="M20" i="5"/>
  <c r="N20" i="5"/>
  <c r="O20" i="5"/>
  <c r="P20" i="5"/>
  <c r="Q20" i="5"/>
  <c r="R20" i="5"/>
  <c r="S20" i="5"/>
  <c r="M21" i="5"/>
  <c r="N21" i="5"/>
  <c r="O21" i="5"/>
  <c r="P21" i="5"/>
  <c r="Q21" i="5"/>
  <c r="R21" i="5"/>
  <c r="S21" i="5"/>
  <c r="M22" i="5"/>
  <c r="N22" i="5"/>
  <c r="O22" i="5"/>
  <c r="P22" i="5"/>
  <c r="Q22" i="5"/>
  <c r="R22" i="5"/>
  <c r="S22" i="5"/>
  <c r="M23" i="5"/>
  <c r="N23" i="5"/>
  <c r="O23" i="5"/>
  <c r="P23" i="5"/>
  <c r="Q23" i="5"/>
  <c r="R23" i="5"/>
  <c r="S23" i="5"/>
  <c r="M24" i="5"/>
  <c r="N24" i="5"/>
  <c r="O24" i="5"/>
  <c r="P24" i="5"/>
  <c r="Q24" i="5"/>
  <c r="R24" i="5"/>
  <c r="S24" i="5"/>
  <c r="M25" i="5"/>
  <c r="N25" i="5"/>
  <c r="O25" i="5"/>
  <c r="P25" i="5"/>
  <c r="Q25" i="5"/>
  <c r="R25" i="5"/>
  <c r="S25" i="5"/>
  <c r="M26" i="5"/>
  <c r="N26" i="5"/>
  <c r="O26" i="5"/>
  <c r="P26" i="5"/>
  <c r="Q26" i="5"/>
  <c r="R26" i="5"/>
  <c r="S26" i="5"/>
  <c r="M27" i="5"/>
  <c r="N27" i="5"/>
  <c r="O27" i="5"/>
  <c r="P27" i="5"/>
  <c r="Q27" i="5"/>
  <c r="R27" i="5"/>
  <c r="S27" i="5"/>
  <c r="M28" i="5"/>
  <c r="N28" i="5"/>
  <c r="O28" i="5"/>
  <c r="P28" i="5"/>
  <c r="Q28" i="5"/>
  <c r="R28" i="5"/>
  <c r="S28" i="5"/>
  <c r="M29" i="5"/>
  <c r="N29" i="5"/>
  <c r="O29" i="5"/>
  <c r="P29" i="5"/>
  <c r="Q29" i="5"/>
  <c r="R29" i="5"/>
  <c r="S29" i="5"/>
  <c r="M30" i="5"/>
  <c r="N30" i="5"/>
  <c r="O30" i="5"/>
  <c r="P30" i="5"/>
  <c r="Q30" i="5"/>
  <c r="R30" i="5"/>
  <c r="S30" i="5"/>
  <c r="M31" i="5"/>
  <c r="N31" i="5"/>
  <c r="O31" i="5"/>
  <c r="P31" i="5"/>
  <c r="Q31" i="5"/>
  <c r="R31" i="5"/>
  <c r="S31" i="5"/>
  <c r="M32" i="5"/>
  <c r="N32" i="5"/>
  <c r="O32" i="5"/>
  <c r="P32" i="5"/>
  <c r="Q32" i="5"/>
  <c r="R32" i="5"/>
  <c r="S32" i="5"/>
  <c r="M33" i="5"/>
  <c r="N33" i="5"/>
  <c r="O33" i="5"/>
  <c r="P33" i="5"/>
  <c r="Q33" i="5"/>
  <c r="R33" i="5"/>
  <c r="S33" i="5"/>
  <c r="M34" i="5"/>
  <c r="N34" i="5"/>
  <c r="O34" i="5"/>
  <c r="P34" i="5"/>
  <c r="Q34" i="5"/>
  <c r="R34" i="5"/>
  <c r="S34" i="5"/>
  <c r="M35" i="5"/>
  <c r="N35" i="5"/>
  <c r="O35" i="5"/>
  <c r="P35" i="5"/>
  <c r="Q35" i="5"/>
  <c r="R35" i="5"/>
  <c r="S35" i="5"/>
  <c r="M36" i="5"/>
  <c r="N36" i="5"/>
  <c r="O36" i="5"/>
  <c r="P36" i="5"/>
  <c r="Q36" i="5"/>
  <c r="R36" i="5"/>
  <c r="S36" i="5"/>
  <c r="M37" i="5"/>
  <c r="N37" i="5"/>
  <c r="O37" i="5"/>
  <c r="P37" i="5"/>
  <c r="Q37" i="5"/>
  <c r="R37" i="5"/>
  <c r="S37" i="5"/>
  <c r="M38" i="5"/>
  <c r="N38" i="5"/>
  <c r="O38" i="5"/>
  <c r="P38" i="5"/>
  <c r="Q38" i="5"/>
  <c r="R38" i="5"/>
  <c r="S38" i="5"/>
  <c r="M39" i="5"/>
  <c r="N39" i="5"/>
  <c r="O39" i="5"/>
  <c r="P39" i="5"/>
  <c r="Q39" i="5"/>
  <c r="R39" i="5"/>
  <c r="S39" i="5"/>
  <c r="M40" i="5"/>
  <c r="N40" i="5"/>
  <c r="O40" i="5"/>
  <c r="P40" i="5"/>
  <c r="Q40" i="5"/>
  <c r="R40" i="5"/>
  <c r="S40" i="5"/>
  <c r="M41" i="5"/>
  <c r="N41" i="5"/>
  <c r="O41" i="5"/>
  <c r="P41" i="5"/>
  <c r="Q41" i="5"/>
  <c r="R41" i="5"/>
  <c r="S41" i="5"/>
  <c r="M42" i="5"/>
  <c r="N42" i="5"/>
  <c r="O42" i="5"/>
  <c r="P42" i="5"/>
  <c r="Q42" i="5"/>
  <c r="R42" i="5"/>
  <c r="S42" i="5"/>
  <c r="M43" i="5"/>
  <c r="N43" i="5"/>
  <c r="O43" i="5"/>
  <c r="P43" i="5"/>
  <c r="Q43" i="5"/>
  <c r="R43" i="5"/>
  <c r="S43" i="5"/>
  <c r="M44" i="5"/>
  <c r="N44" i="5"/>
  <c r="O44" i="5"/>
  <c r="P44" i="5"/>
  <c r="Q44" i="5"/>
  <c r="R44" i="5"/>
  <c r="S44" i="5"/>
  <c r="M45" i="5"/>
  <c r="N45" i="5"/>
  <c r="O45" i="5"/>
  <c r="P45" i="5"/>
  <c r="Q45" i="5"/>
  <c r="R45" i="5"/>
  <c r="S45" i="5"/>
  <c r="M46" i="5"/>
  <c r="N46" i="5"/>
  <c r="O46" i="5"/>
  <c r="P46" i="5"/>
  <c r="Q46" i="5"/>
  <c r="R46" i="5"/>
  <c r="S46" i="5"/>
  <c r="M47" i="5"/>
  <c r="N47" i="5"/>
  <c r="O47" i="5"/>
  <c r="P47" i="5"/>
  <c r="Q47" i="5"/>
  <c r="R47" i="5"/>
  <c r="S47" i="5"/>
  <c r="M48" i="5"/>
  <c r="N48" i="5"/>
  <c r="O48" i="5"/>
  <c r="P48" i="5"/>
  <c r="Q48" i="5"/>
  <c r="R48" i="5"/>
  <c r="S48" i="5"/>
  <c r="M49" i="5"/>
  <c r="N49" i="5"/>
  <c r="O49" i="5"/>
  <c r="P49" i="5"/>
  <c r="Q49" i="5"/>
  <c r="R49" i="5"/>
  <c r="S49" i="5"/>
  <c r="M50" i="5"/>
  <c r="N50" i="5"/>
  <c r="O50" i="5"/>
  <c r="P50" i="5"/>
  <c r="Q50" i="5"/>
  <c r="R50" i="5"/>
  <c r="S50" i="5"/>
  <c r="M51" i="5"/>
  <c r="N51" i="5"/>
  <c r="O51" i="5"/>
  <c r="P51" i="5"/>
  <c r="Q51" i="5"/>
  <c r="R51" i="5"/>
  <c r="S51" i="5"/>
  <c r="M52" i="5"/>
  <c r="N52" i="5"/>
  <c r="O52" i="5"/>
  <c r="P52" i="5"/>
  <c r="Q52" i="5"/>
  <c r="R52" i="5"/>
  <c r="S52" i="5"/>
  <c r="M53" i="5"/>
  <c r="N53" i="5"/>
  <c r="O53" i="5"/>
  <c r="P53" i="5"/>
  <c r="Q53" i="5"/>
  <c r="R53" i="5"/>
  <c r="S53" i="5"/>
  <c r="M54" i="5"/>
  <c r="N54" i="5"/>
  <c r="O54" i="5"/>
  <c r="P54" i="5"/>
  <c r="Q54" i="5"/>
  <c r="R54" i="5"/>
  <c r="S54" i="5"/>
  <c r="M55" i="5"/>
  <c r="N55" i="5"/>
  <c r="O55" i="5"/>
  <c r="P55" i="5"/>
  <c r="Q55" i="5"/>
  <c r="R55" i="5"/>
  <c r="S55" i="5"/>
  <c r="M56" i="5"/>
  <c r="N56" i="5"/>
  <c r="O56" i="5"/>
  <c r="P56" i="5"/>
  <c r="Q56" i="5"/>
  <c r="R56" i="5"/>
  <c r="S56" i="5"/>
  <c r="M57" i="5"/>
  <c r="N57" i="5"/>
  <c r="O57" i="5"/>
  <c r="P57" i="5"/>
  <c r="Q57" i="5"/>
  <c r="R57" i="5"/>
  <c r="S57" i="5"/>
  <c r="M58" i="5"/>
  <c r="N58" i="5"/>
  <c r="O58" i="5"/>
  <c r="P58" i="5"/>
  <c r="Q58" i="5"/>
  <c r="R58" i="5"/>
  <c r="S58" i="5"/>
  <c r="M59" i="5"/>
  <c r="N59" i="5"/>
  <c r="O59" i="5"/>
  <c r="P59" i="5"/>
  <c r="Q59" i="5"/>
  <c r="R59" i="5"/>
  <c r="S59" i="5"/>
  <c r="M60" i="5"/>
  <c r="N60" i="5"/>
  <c r="O60" i="5"/>
  <c r="P60" i="5"/>
  <c r="Q60" i="5"/>
  <c r="R60" i="5"/>
  <c r="S60" i="5"/>
  <c r="M61" i="5"/>
  <c r="N61" i="5"/>
  <c r="O61" i="5"/>
  <c r="P61" i="5"/>
  <c r="Q61" i="5"/>
  <c r="R61" i="5"/>
  <c r="S61" i="5"/>
  <c r="M62" i="5"/>
  <c r="N62" i="5"/>
  <c r="O62" i="5"/>
  <c r="P62" i="5"/>
  <c r="Q62" i="5"/>
  <c r="R62" i="5"/>
  <c r="S62" i="5"/>
  <c r="M63" i="5"/>
  <c r="N63" i="5"/>
  <c r="O63" i="5"/>
  <c r="P63" i="5"/>
  <c r="Q63" i="5"/>
  <c r="R63" i="5"/>
  <c r="S63" i="5"/>
  <c r="M64" i="5"/>
  <c r="N64" i="5"/>
  <c r="O64" i="5"/>
  <c r="P64" i="5"/>
  <c r="Q64" i="5"/>
  <c r="R64" i="5"/>
  <c r="S64" i="5"/>
  <c r="M65" i="5"/>
  <c r="N65" i="5"/>
  <c r="O65" i="5"/>
  <c r="P65" i="5"/>
  <c r="Q65" i="5"/>
  <c r="R65" i="5"/>
  <c r="S65" i="5"/>
  <c r="M66" i="5"/>
  <c r="N66" i="5"/>
  <c r="O66" i="5"/>
  <c r="P66" i="5"/>
  <c r="Q66" i="5"/>
  <c r="R66" i="5"/>
  <c r="S66" i="5"/>
  <c r="M67" i="5"/>
  <c r="N67" i="5"/>
  <c r="O67" i="5"/>
  <c r="P67" i="5"/>
  <c r="Q67" i="5"/>
  <c r="R67" i="5"/>
  <c r="S67" i="5"/>
  <c r="M68" i="5"/>
  <c r="N68" i="5"/>
  <c r="O68" i="5"/>
  <c r="P68" i="5"/>
  <c r="Q68" i="5"/>
  <c r="R68" i="5"/>
  <c r="S68" i="5"/>
  <c r="M69" i="5"/>
  <c r="N69" i="5"/>
  <c r="O69" i="5"/>
  <c r="P69" i="5"/>
  <c r="Q69" i="5"/>
  <c r="R69" i="5"/>
  <c r="S69" i="5"/>
  <c r="M70" i="5"/>
  <c r="N70" i="5"/>
  <c r="O70" i="5"/>
  <c r="P70" i="5"/>
  <c r="Q70" i="5"/>
  <c r="R70" i="5"/>
  <c r="S70" i="5"/>
  <c r="M71" i="5"/>
  <c r="N71" i="5"/>
  <c r="O71" i="5"/>
  <c r="P71" i="5"/>
  <c r="Q71" i="5"/>
  <c r="R71" i="5"/>
  <c r="S71" i="5"/>
  <c r="M72" i="5"/>
  <c r="N72" i="5"/>
  <c r="O72" i="5"/>
  <c r="P72" i="5"/>
  <c r="Q72" i="5"/>
  <c r="R72" i="5"/>
  <c r="S72" i="5"/>
  <c r="M73" i="5"/>
  <c r="N73" i="5"/>
  <c r="O73" i="5"/>
  <c r="P73" i="5"/>
  <c r="Q73" i="5"/>
  <c r="R73" i="5"/>
  <c r="S73" i="5"/>
  <c r="M74" i="5"/>
  <c r="N74" i="5"/>
  <c r="O74" i="5"/>
  <c r="P74" i="5"/>
  <c r="Q74" i="5"/>
  <c r="R74" i="5"/>
  <c r="S74" i="5"/>
  <c r="M75" i="5"/>
  <c r="N75" i="5"/>
  <c r="O75" i="5"/>
  <c r="P75" i="5"/>
  <c r="Q75" i="5"/>
  <c r="R75" i="5"/>
  <c r="S75" i="5"/>
  <c r="M76" i="5"/>
  <c r="N76" i="5"/>
  <c r="O76" i="5"/>
  <c r="P76" i="5"/>
  <c r="Q76" i="5"/>
  <c r="R76" i="5"/>
  <c r="S76" i="5"/>
  <c r="M77" i="5"/>
  <c r="N77" i="5"/>
  <c r="O77" i="5"/>
  <c r="P77" i="5"/>
  <c r="Q77" i="5"/>
  <c r="R77" i="5"/>
  <c r="S77" i="5"/>
  <c r="M78" i="5"/>
  <c r="N78" i="5"/>
  <c r="O78" i="5"/>
  <c r="P78" i="5"/>
  <c r="Q78" i="5"/>
  <c r="R78" i="5"/>
  <c r="S78" i="5"/>
  <c r="M79" i="5"/>
  <c r="N79" i="5"/>
  <c r="O79" i="5"/>
  <c r="P79" i="5"/>
  <c r="Q79" i="5"/>
  <c r="R79" i="5"/>
  <c r="S79" i="5"/>
  <c r="M80" i="5"/>
  <c r="N80" i="5"/>
  <c r="O80" i="5"/>
  <c r="P80" i="5"/>
  <c r="Q80" i="5"/>
  <c r="R80" i="5"/>
  <c r="S80" i="5"/>
  <c r="M81" i="5"/>
  <c r="N81" i="5"/>
  <c r="O81" i="5"/>
  <c r="P81" i="5"/>
  <c r="Q81" i="5"/>
  <c r="R81" i="5"/>
  <c r="S81" i="5"/>
  <c r="M82" i="5"/>
  <c r="N82" i="5"/>
  <c r="O82" i="5"/>
  <c r="P82" i="5"/>
  <c r="Q82" i="5"/>
  <c r="R82" i="5"/>
  <c r="S82" i="5"/>
  <c r="M83" i="5"/>
  <c r="N83" i="5"/>
  <c r="O83" i="5"/>
  <c r="P83" i="5"/>
  <c r="Q83" i="5"/>
  <c r="R83" i="5"/>
  <c r="S83" i="5"/>
  <c r="M84" i="5"/>
  <c r="N84" i="5"/>
  <c r="O84" i="5"/>
  <c r="P84" i="5"/>
  <c r="Q84" i="5"/>
  <c r="R84" i="5"/>
  <c r="S84" i="5"/>
  <c r="L12" i="6"/>
  <c r="M12" i="6"/>
  <c r="N12" i="6"/>
  <c r="O12" i="6"/>
  <c r="P12" i="6"/>
  <c r="Q12" i="6"/>
  <c r="L13" i="6"/>
  <c r="M13" i="6"/>
  <c r="N13" i="6"/>
  <c r="O13" i="6"/>
  <c r="P13" i="6"/>
  <c r="Q13" i="6"/>
  <c r="L14" i="6"/>
  <c r="M14" i="6"/>
  <c r="N14" i="6"/>
  <c r="O14" i="6"/>
  <c r="P14" i="6"/>
  <c r="Q14" i="6"/>
  <c r="L15" i="6"/>
  <c r="M15" i="6"/>
  <c r="N15" i="6"/>
  <c r="O15" i="6"/>
  <c r="P15" i="6"/>
  <c r="Q15" i="6"/>
  <c r="L16" i="6"/>
  <c r="M16" i="6"/>
  <c r="N16" i="6"/>
  <c r="O16" i="6"/>
  <c r="P16" i="6"/>
  <c r="Q16" i="6"/>
  <c r="L17" i="6"/>
  <c r="M17" i="6"/>
  <c r="N17" i="6"/>
  <c r="O17" i="6"/>
  <c r="P17" i="6"/>
  <c r="Q17" i="6"/>
  <c r="L18" i="6"/>
  <c r="M18" i="6"/>
  <c r="N18" i="6"/>
  <c r="O18" i="6"/>
  <c r="P18" i="6"/>
  <c r="Q18" i="6"/>
  <c r="L19" i="6"/>
  <c r="M19" i="6"/>
  <c r="N19" i="6"/>
  <c r="O19" i="6"/>
  <c r="P19" i="6"/>
  <c r="Q19" i="6"/>
  <c r="L20" i="6"/>
  <c r="M20" i="6"/>
  <c r="N20" i="6"/>
  <c r="O20" i="6"/>
  <c r="P20" i="6"/>
  <c r="Q20" i="6"/>
  <c r="L21" i="6"/>
  <c r="M21" i="6"/>
  <c r="N21" i="6"/>
  <c r="O21" i="6"/>
  <c r="P21" i="6"/>
  <c r="Q21" i="6"/>
  <c r="L22" i="6"/>
  <c r="M22" i="6"/>
  <c r="N22" i="6"/>
  <c r="O22" i="6"/>
  <c r="P22" i="6"/>
  <c r="Q22" i="6"/>
  <c r="L23" i="6"/>
  <c r="M23" i="6"/>
  <c r="N23" i="6"/>
  <c r="O23" i="6"/>
  <c r="P23" i="6"/>
  <c r="Q23" i="6"/>
  <c r="L24" i="6"/>
  <c r="M24" i="6"/>
  <c r="N24" i="6"/>
  <c r="O24" i="6"/>
  <c r="P24" i="6"/>
  <c r="Q24" i="6"/>
  <c r="L25" i="6"/>
  <c r="M25" i="6"/>
  <c r="N25" i="6"/>
  <c r="O25" i="6"/>
  <c r="P25" i="6"/>
  <c r="Q25" i="6"/>
  <c r="L26" i="6"/>
  <c r="M26" i="6"/>
  <c r="N26" i="6"/>
  <c r="O26" i="6"/>
  <c r="P26" i="6"/>
  <c r="Q26" i="6"/>
  <c r="L27" i="6"/>
  <c r="M27" i="6"/>
  <c r="N27" i="6"/>
  <c r="O27" i="6"/>
  <c r="P27" i="6"/>
  <c r="Q27" i="6"/>
  <c r="L28" i="6"/>
  <c r="M28" i="6"/>
  <c r="N28" i="6"/>
  <c r="O28" i="6"/>
  <c r="P28" i="6"/>
  <c r="Q28" i="6"/>
  <c r="L29" i="6"/>
  <c r="M29" i="6"/>
  <c r="N29" i="6"/>
  <c r="O29" i="6"/>
  <c r="P29" i="6"/>
  <c r="Q29" i="6"/>
  <c r="L30" i="6"/>
  <c r="M30" i="6"/>
  <c r="N30" i="6"/>
  <c r="O30" i="6"/>
  <c r="P30" i="6"/>
  <c r="Q30" i="6"/>
  <c r="L31" i="6"/>
  <c r="M31" i="6"/>
  <c r="N31" i="6"/>
  <c r="O31" i="6"/>
  <c r="P31" i="6"/>
  <c r="Q31" i="6"/>
  <c r="L32" i="6"/>
  <c r="M32" i="6"/>
  <c r="N32" i="6"/>
  <c r="O32" i="6"/>
  <c r="P32" i="6"/>
  <c r="Q32" i="6"/>
  <c r="L33" i="6"/>
  <c r="M33" i="6"/>
  <c r="N33" i="6"/>
  <c r="O33" i="6"/>
  <c r="P33" i="6"/>
  <c r="Q33" i="6"/>
  <c r="L34" i="6"/>
  <c r="M34" i="6"/>
  <c r="N34" i="6"/>
  <c r="O34" i="6"/>
  <c r="P34" i="6"/>
  <c r="Q34" i="6"/>
  <c r="L35" i="6"/>
  <c r="M35" i="6"/>
  <c r="N35" i="6"/>
  <c r="O35" i="6"/>
  <c r="P35" i="6"/>
  <c r="Q35" i="6"/>
  <c r="L36" i="6"/>
  <c r="M36" i="6"/>
  <c r="N36" i="6"/>
  <c r="O36" i="6"/>
  <c r="P36" i="6"/>
  <c r="Q36" i="6"/>
  <c r="L37" i="6"/>
  <c r="M37" i="6"/>
  <c r="N37" i="6"/>
  <c r="O37" i="6"/>
  <c r="P37" i="6"/>
  <c r="Q37" i="6"/>
  <c r="L38" i="6"/>
  <c r="M38" i="6"/>
  <c r="N38" i="6"/>
  <c r="O38" i="6"/>
  <c r="P38" i="6"/>
  <c r="Q38" i="6"/>
  <c r="L39" i="6"/>
  <c r="M39" i="6"/>
  <c r="N39" i="6"/>
  <c r="O39" i="6"/>
  <c r="P39" i="6"/>
  <c r="Q39" i="6"/>
  <c r="L40" i="6"/>
  <c r="M40" i="6"/>
  <c r="N40" i="6"/>
  <c r="O40" i="6"/>
  <c r="P40" i="6"/>
  <c r="Q40" i="6"/>
  <c r="L41" i="6"/>
  <c r="M41" i="6"/>
  <c r="N41" i="6"/>
  <c r="O41" i="6"/>
  <c r="P41" i="6"/>
  <c r="Q41" i="6"/>
  <c r="L42" i="6"/>
  <c r="M42" i="6"/>
  <c r="N42" i="6"/>
  <c r="O42" i="6"/>
  <c r="P42" i="6"/>
  <c r="Q42" i="6"/>
  <c r="L43" i="6"/>
  <c r="M43" i="6"/>
  <c r="N43" i="6"/>
  <c r="O43" i="6"/>
  <c r="P43" i="6"/>
  <c r="Q43" i="6"/>
  <c r="L44" i="6"/>
  <c r="M44" i="6"/>
  <c r="N44" i="6"/>
  <c r="O44" i="6"/>
  <c r="P44" i="6"/>
  <c r="Q44" i="6"/>
  <c r="L45" i="6"/>
  <c r="M45" i="6"/>
  <c r="N45" i="6"/>
  <c r="O45" i="6"/>
  <c r="P45" i="6"/>
  <c r="Q45" i="6"/>
  <c r="L46" i="6"/>
  <c r="M46" i="6"/>
  <c r="N46" i="6"/>
  <c r="O46" i="6"/>
  <c r="P46" i="6"/>
  <c r="Q46" i="6"/>
  <c r="L47" i="6"/>
  <c r="M47" i="6"/>
  <c r="N47" i="6"/>
  <c r="O47" i="6"/>
  <c r="P47" i="6"/>
  <c r="Q47" i="6"/>
  <c r="L48" i="6"/>
  <c r="M48" i="6"/>
  <c r="N48" i="6"/>
  <c r="O48" i="6"/>
  <c r="P48" i="6"/>
  <c r="Q48" i="6"/>
  <c r="L49" i="6"/>
  <c r="M49" i="6"/>
  <c r="N49" i="6"/>
  <c r="O49" i="6"/>
  <c r="P49" i="6"/>
  <c r="Q49" i="6"/>
  <c r="L50" i="6"/>
  <c r="M50" i="6"/>
  <c r="N50" i="6"/>
  <c r="O50" i="6"/>
  <c r="P50" i="6"/>
  <c r="Q50" i="6"/>
  <c r="L51" i="6"/>
  <c r="M51" i="6"/>
  <c r="N51" i="6"/>
  <c r="O51" i="6"/>
  <c r="P51" i="6"/>
  <c r="Q51" i="6"/>
  <c r="L52" i="6"/>
  <c r="M52" i="6"/>
  <c r="N52" i="6"/>
  <c r="O52" i="6"/>
  <c r="P52" i="6"/>
  <c r="Q52" i="6"/>
  <c r="L53" i="6"/>
  <c r="M53" i="6"/>
  <c r="N53" i="6"/>
  <c r="O53" i="6"/>
  <c r="P53" i="6"/>
  <c r="Q53" i="6"/>
  <c r="L54" i="6"/>
  <c r="M54" i="6"/>
  <c r="N54" i="6"/>
  <c r="O54" i="6"/>
  <c r="P54" i="6"/>
  <c r="Q54" i="6"/>
  <c r="L55" i="6"/>
  <c r="M55" i="6"/>
  <c r="N55" i="6"/>
  <c r="O55" i="6"/>
  <c r="P55" i="6"/>
  <c r="Q55" i="6"/>
  <c r="L56" i="6"/>
  <c r="M56" i="6"/>
  <c r="N56" i="6"/>
  <c r="O56" i="6"/>
  <c r="P56" i="6"/>
  <c r="Q56" i="6"/>
  <c r="L57" i="6"/>
  <c r="M57" i="6"/>
  <c r="N57" i="6"/>
  <c r="O57" i="6"/>
  <c r="P57" i="6"/>
  <c r="Q57" i="6"/>
  <c r="L58" i="6"/>
  <c r="M58" i="6"/>
  <c r="N58" i="6"/>
  <c r="O58" i="6"/>
  <c r="P58" i="6"/>
  <c r="Q58" i="6"/>
  <c r="L59" i="6"/>
  <c r="M59" i="6"/>
  <c r="N59" i="6"/>
  <c r="O59" i="6"/>
  <c r="P59" i="6"/>
  <c r="Q59" i="6"/>
  <c r="L60" i="6"/>
  <c r="M60" i="6"/>
  <c r="N60" i="6"/>
  <c r="O60" i="6"/>
  <c r="P60" i="6"/>
  <c r="Q60" i="6"/>
  <c r="L61" i="6"/>
  <c r="M61" i="6"/>
  <c r="N61" i="6"/>
  <c r="O61" i="6"/>
  <c r="P61" i="6"/>
  <c r="Q61" i="6"/>
  <c r="L62" i="6"/>
  <c r="M62" i="6"/>
  <c r="N62" i="6"/>
  <c r="O62" i="6"/>
  <c r="P62" i="6"/>
  <c r="Q62" i="6"/>
  <c r="L63" i="6"/>
  <c r="M63" i="6"/>
  <c r="N63" i="6"/>
  <c r="O63" i="6"/>
  <c r="P63" i="6"/>
  <c r="Q63" i="6"/>
  <c r="L64" i="6"/>
  <c r="M64" i="6"/>
  <c r="N64" i="6"/>
  <c r="O64" i="6"/>
  <c r="P64" i="6"/>
  <c r="Q64" i="6"/>
  <c r="L65" i="6"/>
  <c r="M65" i="6"/>
  <c r="N65" i="6"/>
  <c r="O65" i="6"/>
  <c r="P65" i="6"/>
  <c r="Q65" i="6"/>
  <c r="L66" i="6"/>
  <c r="M66" i="6"/>
  <c r="N66" i="6"/>
  <c r="O66" i="6"/>
  <c r="P66" i="6"/>
  <c r="Q66" i="6"/>
  <c r="L67" i="6"/>
  <c r="M67" i="6"/>
  <c r="N67" i="6"/>
  <c r="O67" i="6"/>
  <c r="P67" i="6"/>
  <c r="Q67" i="6"/>
  <c r="L68" i="6"/>
  <c r="M68" i="6"/>
  <c r="N68" i="6"/>
  <c r="O68" i="6"/>
  <c r="P68" i="6"/>
  <c r="Q68" i="6"/>
  <c r="L69" i="6"/>
  <c r="M69" i="6"/>
  <c r="N69" i="6"/>
  <c r="O69" i="6"/>
  <c r="P69" i="6"/>
  <c r="Q69" i="6"/>
  <c r="L70" i="6"/>
  <c r="M70" i="6"/>
  <c r="N70" i="6"/>
  <c r="O70" i="6"/>
  <c r="P70" i="6"/>
  <c r="Q70" i="6"/>
  <c r="L71" i="6"/>
  <c r="M71" i="6"/>
  <c r="N71" i="6"/>
  <c r="O71" i="6"/>
  <c r="P71" i="6"/>
  <c r="Q71" i="6"/>
  <c r="L72" i="6"/>
  <c r="M72" i="6"/>
  <c r="N72" i="6"/>
  <c r="O72" i="6"/>
  <c r="P72" i="6"/>
  <c r="Q72" i="6"/>
  <c r="L73" i="6"/>
  <c r="M73" i="6"/>
  <c r="N73" i="6"/>
  <c r="O73" i="6"/>
  <c r="P73" i="6"/>
  <c r="Q73" i="6"/>
  <c r="L74" i="6"/>
  <c r="M74" i="6"/>
  <c r="N74" i="6"/>
  <c r="O74" i="6"/>
  <c r="P74" i="6"/>
  <c r="Q74" i="6"/>
  <c r="L75" i="6"/>
  <c r="M75" i="6"/>
  <c r="N75" i="6"/>
  <c r="O75" i="6"/>
  <c r="P75" i="6"/>
  <c r="Q75" i="6"/>
  <c r="L76" i="6"/>
  <c r="M76" i="6"/>
  <c r="N76" i="6"/>
  <c r="O76" i="6"/>
  <c r="P76" i="6"/>
  <c r="Q76" i="6"/>
  <c r="L77" i="6"/>
  <c r="M77" i="6"/>
  <c r="N77" i="6"/>
  <c r="O77" i="6"/>
  <c r="P77" i="6"/>
  <c r="Q77" i="6"/>
  <c r="L78" i="6"/>
  <c r="M78" i="6"/>
  <c r="N78" i="6"/>
  <c r="O78" i="6"/>
  <c r="P78" i="6"/>
  <c r="Q78" i="6"/>
  <c r="L79" i="6"/>
  <c r="M79" i="6"/>
  <c r="N79" i="6"/>
  <c r="O79" i="6"/>
  <c r="P79" i="6"/>
  <c r="Q79" i="6"/>
  <c r="L80" i="6"/>
  <c r="M80" i="6"/>
  <c r="N80" i="6"/>
  <c r="O80" i="6"/>
  <c r="P80" i="6"/>
  <c r="Q80" i="6"/>
  <c r="L81" i="6"/>
  <c r="M81" i="6"/>
  <c r="N81" i="6"/>
  <c r="O81" i="6"/>
  <c r="P81" i="6"/>
  <c r="Q81" i="6"/>
  <c r="L82" i="6"/>
  <c r="M82" i="6"/>
  <c r="N82" i="6"/>
  <c r="O82" i="6"/>
  <c r="P82" i="6"/>
  <c r="Q82" i="6"/>
  <c r="L83" i="6"/>
  <c r="M83" i="6"/>
  <c r="N83" i="6"/>
  <c r="O83" i="6"/>
  <c r="P83" i="6"/>
  <c r="Q83" i="6"/>
  <c r="L84" i="6"/>
  <c r="M84" i="6"/>
  <c r="N84" i="6"/>
  <c r="O84" i="6"/>
  <c r="P84" i="6"/>
  <c r="Q84" i="6"/>
  <c r="K12" i="7"/>
  <c r="L12" i="7"/>
  <c r="M12" i="7"/>
  <c r="N12" i="7"/>
  <c r="O12" i="7"/>
  <c r="K13" i="7"/>
  <c r="L13" i="7"/>
  <c r="M13" i="7"/>
  <c r="N13" i="7"/>
  <c r="O13" i="7"/>
  <c r="K14" i="7"/>
  <c r="L14" i="7"/>
  <c r="M14" i="7"/>
  <c r="N14" i="7"/>
  <c r="O14" i="7"/>
  <c r="K15" i="7"/>
  <c r="L15" i="7"/>
  <c r="M15" i="7"/>
  <c r="N15" i="7"/>
  <c r="O15" i="7"/>
  <c r="K16" i="7"/>
  <c r="L16" i="7"/>
  <c r="M16" i="7"/>
  <c r="N16" i="7"/>
  <c r="O16" i="7"/>
  <c r="K17" i="7"/>
  <c r="L17" i="7"/>
  <c r="M17" i="7"/>
  <c r="N17" i="7"/>
  <c r="O17" i="7"/>
  <c r="K18" i="7"/>
  <c r="L18" i="7"/>
  <c r="M18" i="7"/>
  <c r="N18" i="7"/>
  <c r="O18" i="7"/>
  <c r="K19" i="7"/>
  <c r="L19" i="7"/>
  <c r="M19" i="7"/>
  <c r="N19" i="7"/>
  <c r="O19" i="7"/>
  <c r="K20" i="7"/>
  <c r="L20" i="7"/>
  <c r="M20" i="7"/>
  <c r="N20" i="7"/>
  <c r="O20" i="7"/>
  <c r="K21" i="7"/>
  <c r="L21" i="7"/>
  <c r="M21" i="7"/>
  <c r="N21" i="7"/>
  <c r="O21" i="7"/>
  <c r="K22" i="7"/>
  <c r="L22" i="7"/>
  <c r="M22" i="7"/>
  <c r="N22" i="7"/>
  <c r="O22" i="7"/>
  <c r="K23" i="7"/>
  <c r="L23" i="7"/>
  <c r="M23" i="7"/>
  <c r="N23" i="7"/>
  <c r="O23" i="7"/>
  <c r="K24" i="7"/>
  <c r="L24" i="7"/>
  <c r="M24" i="7"/>
  <c r="N24" i="7"/>
  <c r="O24" i="7"/>
  <c r="K25" i="7"/>
  <c r="L25" i="7"/>
  <c r="M25" i="7"/>
  <c r="N25" i="7"/>
  <c r="O25" i="7"/>
  <c r="K26" i="7"/>
  <c r="L26" i="7"/>
  <c r="M26" i="7"/>
  <c r="N26" i="7"/>
  <c r="O26" i="7"/>
  <c r="K27" i="7"/>
  <c r="L27" i="7"/>
  <c r="M27" i="7"/>
  <c r="N27" i="7"/>
  <c r="O27" i="7"/>
  <c r="K28" i="7"/>
  <c r="L28" i="7"/>
  <c r="M28" i="7"/>
  <c r="N28" i="7"/>
  <c r="O28" i="7"/>
  <c r="K29" i="7"/>
  <c r="L29" i="7"/>
  <c r="M29" i="7"/>
  <c r="N29" i="7"/>
  <c r="O29" i="7"/>
  <c r="K30" i="7"/>
  <c r="L30" i="7"/>
  <c r="M30" i="7"/>
  <c r="N30" i="7"/>
  <c r="O30" i="7"/>
  <c r="K31" i="7"/>
  <c r="L31" i="7"/>
  <c r="M31" i="7"/>
  <c r="N31" i="7"/>
  <c r="O31" i="7"/>
  <c r="K32" i="7"/>
  <c r="L32" i="7"/>
  <c r="M32" i="7"/>
  <c r="N32" i="7"/>
  <c r="O32" i="7"/>
  <c r="K33" i="7"/>
  <c r="L33" i="7"/>
  <c r="M33" i="7"/>
  <c r="N33" i="7"/>
  <c r="O33" i="7"/>
  <c r="K34" i="7"/>
  <c r="L34" i="7"/>
  <c r="M34" i="7"/>
  <c r="N34" i="7"/>
  <c r="O34" i="7"/>
  <c r="K35" i="7"/>
  <c r="L35" i="7"/>
  <c r="M35" i="7"/>
  <c r="N35" i="7"/>
  <c r="O35" i="7"/>
  <c r="K36" i="7"/>
  <c r="L36" i="7"/>
  <c r="M36" i="7"/>
  <c r="N36" i="7"/>
  <c r="O36" i="7"/>
  <c r="K37" i="7"/>
  <c r="L37" i="7"/>
  <c r="M37" i="7"/>
  <c r="N37" i="7"/>
  <c r="O37" i="7"/>
  <c r="K38" i="7"/>
  <c r="L38" i="7"/>
  <c r="M38" i="7"/>
  <c r="N38" i="7"/>
  <c r="O38" i="7"/>
  <c r="K39" i="7"/>
  <c r="L39" i="7"/>
  <c r="M39" i="7"/>
  <c r="N39" i="7"/>
  <c r="O39" i="7"/>
  <c r="K40" i="7"/>
  <c r="L40" i="7"/>
  <c r="M40" i="7"/>
  <c r="N40" i="7"/>
  <c r="O40" i="7"/>
  <c r="K41" i="7"/>
  <c r="L41" i="7"/>
  <c r="M41" i="7"/>
  <c r="N41" i="7"/>
  <c r="O41" i="7"/>
  <c r="K42" i="7"/>
  <c r="L42" i="7"/>
  <c r="M42" i="7"/>
  <c r="N42" i="7"/>
  <c r="O42" i="7"/>
  <c r="K43" i="7"/>
  <c r="L43" i="7"/>
  <c r="M43" i="7"/>
  <c r="N43" i="7"/>
  <c r="O43" i="7"/>
  <c r="K44" i="7"/>
  <c r="L44" i="7"/>
  <c r="M44" i="7"/>
  <c r="N44" i="7"/>
  <c r="O44" i="7"/>
  <c r="K45" i="7"/>
  <c r="L45" i="7"/>
  <c r="M45" i="7"/>
  <c r="N45" i="7"/>
  <c r="O45" i="7"/>
  <c r="K46" i="7"/>
  <c r="L46" i="7"/>
  <c r="M46" i="7"/>
  <c r="N46" i="7"/>
  <c r="O46" i="7"/>
  <c r="K47" i="7"/>
  <c r="L47" i="7"/>
  <c r="M47" i="7"/>
  <c r="N47" i="7"/>
  <c r="O47" i="7"/>
  <c r="K48" i="7"/>
  <c r="L48" i="7"/>
  <c r="M48" i="7"/>
  <c r="N48" i="7"/>
  <c r="O48" i="7"/>
  <c r="K49" i="7"/>
  <c r="L49" i="7"/>
  <c r="M49" i="7"/>
  <c r="N49" i="7"/>
  <c r="O49" i="7"/>
  <c r="K50" i="7"/>
  <c r="L50" i="7"/>
  <c r="M50" i="7"/>
  <c r="N50" i="7"/>
  <c r="O50" i="7"/>
  <c r="K51" i="7"/>
  <c r="L51" i="7"/>
  <c r="M51" i="7"/>
  <c r="N51" i="7"/>
  <c r="O51" i="7"/>
  <c r="K52" i="7"/>
  <c r="L52" i="7"/>
  <c r="M52" i="7"/>
  <c r="N52" i="7"/>
  <c r="O52" i="7"/>
  <c r="K53" i="7"/>
  <c r="L53" i="7"/>
  <c r="M53" i="7"/>
  <c r="N53" i="7"/>
  <c r="O53" i="7"/>
  <c r="K54" i="7"/>
  <c r="L54" i="7"/>
  <c r="M54" i="7"/>
  <c r="N54" i="7"/>
  <c r="O54" i="7"/>
  <c r="K55" i="7"/>
  <c r="L55" i="7"/>
  <c r="M55" i="7"/>
  <c r="N55" i="7"/>
  <c r="O55" i="7"/>
  <c r="K56" i="7"/>
  <c r="L56" i="7"/>
  <c r="M56" i="7"/>
  <c r="N56" i="7"/>
  <c r="O56" i="7"/>
  <c r="K57" i="7"/>
  <c r="L57" i="7"/>
  <c r="M57" i="7"/>
  <c r="N57" i="7"/>
  <c r="O57" i="7"/>
  <c r="K58" i="7"/>
  <c r="L58" i="7"/>
  <c r="M58" i="7"/>
  <c r="N58" i="7"/>
  <c r="O58" i="7"/>
  <c r="K59" i="7"/>
  <c r="L59" i="7"/>
  <c r="M59" i="7"/>
  <c r="N59" i="7"/>
  <c r="O59" i="7"/>
  <c r="K60" i="7"/>
  <c r="L60" i="7"/>
  <c r="M60" i="7"/>
  <c r="N60" i="7"/>
  <c r="O60" i="7"/>
  <c r="K61" i="7"/>
  <c r="L61" i="7"/>
  <c r="M61" i="7"/>
  <c r="N61" i="7"/>
  <c r="O61" i="7"/>
  <c r="K62" i="7"/>
  <c r="L62" i="7"/>
  <c r="M62" i="7"/>
  <c r="N62" i="7"/>
  <c r="O62" i="7"/>
  <c r="K63" i="7"/>
  <c r="L63" i="7"/>
  <c r="M63" i="7"/>
  <c r="N63" i="7"/>
  <c r="O63" i="7"/>
  <c r="K64" i="7"/>
  <c r="L64" i="7"/>
  <c r="M64" i="7"/>
  <c r="N64" i="7"/>
  <c r="O64" i="7"/>
  <c r="K65" i="7"/>
  <c r="L65" i="7"/>
  <c r="M65" i="7"/>
  <c r="N65" i="7"/>
  <c r="O65" i="7"/>
  <c r="K66" i="7"/>
  <c r="L66" i="7"/>
  <c r="M66" i="7"/>
  <c r="N66" i="7"/>
  <c r="O66" i="7"/>
  <c r="K67" i="7"/>
  <c r="L67" i="7"/>
  <c r="M67" i="7"/>
  <c r="N67" i="7"/>
  <c r="O67" i="7"/>
  <c r="K68" i="7"/>
  <c r="L68" i="7"/>
  <c r="M68" i="7"/>
  <c r="N68" i="7"/>
  <c r="O68" i="7"/>
  <c r="K69" i="7"/>
  <c r="L69" i="7"/>
  <c r="M69" i="7"/>
  <c r="N69" i="7"/>
  <c r="O69" i="7"/>
  <c r="K70" i="7"/>
  <c r="L70" i="7"/>
  <c r="M70" i="7"/>
  <c r="N70" i="7"/>
  <c r="O70" i="7"/>
  <c r="K71" i="7"/>
  <c r="L71" i="7"/>
  <c r="M71" i="7"/>
  <c r="N71" i="7"/>
  <c r="O71" i="7"/>
  <c r="K72" i="7"/>
  <c r="L72" i="7"/>
  <c r="M72" i="7"/>
  <c r="N72" i="7"/>
  <c r="O72" i="7"/>
  <c r="K73" i="7"/>
  <c r="L73" i="7"/>
  <c r="M73" i="7"/>
  <c r="N73" i="7"/>
  <c r="O73" i="7"/>
  <c r="K74" i="7"/>
  <c r="L74" i="7"/>
  <c r="M74" i="7"/>
  <c r="N74" i="7"/>
  <c r="O74" i="7"/>
  <c r="K75" i="7"/>
  <c r="L75" i="7"/>
  <c r="M75" i="7"/>
  <c r="N75" i="7"/>
  <c r="O75" i="7"/>
  <c r="K76" i="7"/>
  <c r="L76" i="7"/>
  <c r="M76" i="7"/>
  <c r="N76" i="7"/>
  <c r="O76" i="7"/>
  <c r="K77" i="7"/>
  <c r="L77" i="7"/>
  <c r="M77" i="7"/>
  <c r="N77" i="7"/>
  <c r="O77" i="7"/>
  <c r="K78" i="7"/>
  <c r="L78" i="7"/>
  <c r="M78" i="7"/>
  <c r="N78" i="7"/>
  <c r="O78" i="7"/>
  <c r="K79" i="7"/>
  <c r="L79" i="7"/>
  <c r="M79" i="7"/>
  <c r="N79" i="7"/>
  <c r="O79" i="7"/>
  <c r="K80" i="7"/>
  <c r="L80" i="7"/>
  <c r="M80" i="7"/>
  <c r="N80" i="7"/>
  <c r="O80" i="7"/>
  <c r="J12" i="8"/>
  <c r="K12" i="8"/>
  <c r="L12" i="8"/>
  <c r="M12" i="8"/>
  <c r="J13" i="8"/>
  <c r="K13" i="8"/>
  <c r="L13" i="8"/>
  <c r="M13" i="8"/>
  <c r="J14" i="8"/>
  <c r="K14" i="8"/>
  <c r="L14" i="8"/>
  <c r="M14" i="8"/>
  <c r="J15" i="8"/>
  <c r="K15" i="8"/>
  <c r="L15" i="8"/>
  <c r="M15" i="8"/>
  <c r="J16" i="8"/>
  <c r="K16" i="8"/>
  <c r="L16" i="8"/>
  <c r="M16" i="8"/>
  <c r="J17" i="8"/>
  <c r="K17" i="8"/>
  <c r="L17" i="8"/>
  <c r="M17" i="8"/>
  <c r="J18" i="8"/>
  <c r="K18" i="8"/>
  <c r="L18" i="8"/>
  <c r="M18" i="8"/>
  <c r="J19" i="8"/>
  <c r="K19" i="8"/>
  <c r="L19" i="8"/>
  <c r="M19" i="8"/>
  <c r="J20" i="8"/>
  <c r="K20" i="8"/>
  <c r="L20" i="8"/>
  <c r="M20" i="8"/>
  <c r="J21" i="8"/>
  <c r="K21" i="8"/>
  <c r="L21" i="8"/>
  <c r="M21" i="8"/>
  <c r="J22" i="8"/>
  <c r="K22" i="8"/>
  <c r="L22" i="8"/>
  <c r="M22" i="8"/>
  <c r="J23" i="8"/>
  <c r="K23" i="8"/>
  <c r="L23" i="8"/>
  <c r="M23" i="8"/>
  <c r="J24" i="8"/>
  <c r="K24" i="8"/>
  <c r="L24" i="8"/>
  <c r="M24" i="8"/>
  <c r="J25" i="8"/>
  <c r="K25" i="8"/>
  <c r="L25" i="8"/>
  <c r="M25" i="8"/>
  <c r="J26" i="8"/>
  <c r="K26" i="8"/>
  <c r="L26" i="8"/>
  <c r="M26" i="8"/>
  <c r="J27" i="8"/>
  <c r="K27" i="8"/>
  <c r="L27" i="8"/>
  <c r="M27" i="8"/>
  <c r="J28" i="8"/>
  <c r="K28" i="8"/>
  <c r="L28" i="8"/>
  <c r="M28" i="8"/>
  <c r="J29" i="8"/>
  <c r="K29" i="8"/>
  <c r="L29" i="8"/>
  <c r="M29" i="8"/>
  <c r="J30" i="8"/>
  <c r="K30" i="8"/>
  <c r="L30" i="8"/>
  <c r="M30" i="8"/>
  <c r="J31" i="8"/>
  <c r="K31" i="8"/>
  <c r="L31" i="8"/>
  <c r="M31" i="8"/>
  <c r="J32" i="8"/>
  <c r="K32" i="8"/>
  <c r="L32" i="8"/>
  <c r="M32" i="8"/>
  <c r="J33" i="8"/>
  <c r="K33" i="8"/>
  <c r="L33" i="8"/>
  <c r="M33" i="8"/>
  <c r="J34" i="8"/>
  <c r="K34" i="8"/>
  <c r="L34" i="8"/>
  <c r="M34" i="8"/>
  <c r="J35" i="8"/>
  <c r="K35" i="8"/>
  <c r="L35" i="8"/>
  <c r="M35" i="8"/>
  <c r="J36" i="8"/>
  <c r="K36" i="8"/>
  <c r="L36" i="8"/>
  <c r="M36" i="8"/>
  <c r="J37" i="8"/>
  <c r="K37" i="8"/>
  <c r="L37" i="8"/>
  <c r="M37" i="8"/>
  <c r="J38" i="8"/>
  <c r="K38" i="8"/>
  <c r="L38" i="8"/>
  <c r="M38" i="8"/>
  <c r="J39" i="8"/>
  <c r="K39" i="8"/>
  <c r="L39" i="8"/>
  <c r="M39" i="8"/>
  <c r="J40" i="8"/>
  <c r="K40" i="8"/>
  <c r="L40" i="8"/>
  <c r="M40" i="8"/>
  <c r="J41" i="8"/>
  <c r="K41" i="8"/>
  <c r="L41" i="8"/>
  <c r="M41" i="8"/>
  <c r="J42" i="8"/>
  <c r="K42" i="8"/>
  <c r="L42" i="8"/>
  <c r="M42" i="8"/>
  <c r="J43" i="8"/>
  <c r="K43" i="8"/>
  <c r="L43" i="8"/>
  <c r="M43" i="8"/>
  <c r="J44" i="8"/>
  <c r="K44" i="8"/>
  <c r="L44" i="8"/>
  <c r="M44" i="8"/>
  <c r="J45" i="8"/>
  <c r="K45" i="8"/>
  <c r="L45" i="8"/>
  <c r="M45" i="8"/>
  <c r="J46" i="8"/>
  <c r="K46" i="8"/>
  <c r="L46" i="8"/>
  <c r="M46" i="8"/>
  <c r="J47" i="8"/>
  <c r="K47" i="8"/>
  <c r="L47" i="8"/>
  <c r="M47" i="8"/>
  <c r="J48" i="8"/>
  <c r="K48" i="8"/>
  <c r="L48" i="8"/>
  <c r="M48" i="8"/>
  <c r="J49" i="8"/>
  <c r="K49" i="8"/>
  <c r="L49" i="8"/>
  <c r="M49" i="8"/>
  <c r="J50" i="8"/>
  <c r="K50" i="8"/>
  <c r="L50" i="8"/>
  <c r="M50" i="8"/>
  <c r="J51" i="8"/>
  <c r="K51" i="8"/>
  <c r="L51" i="8"/>
  <c r="M51" i="8"/>
  <c r="J52" i="8"/>
  <c r="K52" i="8"/>
  <c r="L52" i="8"/>
  <c r="M52" i="8"/>
  <c r="J53" i="8"/>
  <c r="K53" i="8"/>
  <c r="L53" i="8"/>
  <c r="M53" i="8"/>
  <c r="J54" i="8"/>
  <c r="K54" i="8"/>
  <c r="L54" i="8"/>
  <c r="M54" i="8"/>
  <c r="J55" i="8"/>
  <c r="K55" i="8"/>
  <c r="L55" i="8"/>
  <c r="M55" i="8"/>
  <c r="J56" i="8"/>
  <c r="K56" i="8"/>
  <c r="L56" i="8"/>
  <c r="M56" i="8"/>
  <c r="J57" i="8"/>
  <c r="K57" i="8"/>
  <c r="L57" i="8"/>
  <c r="M57" i="8"/>
  <c r="J58" i="8"/>
  <c r="K58" i="8"/>
  <c r="L58" i="8"/>
  <c r="M58" i="8"/>
  <c r="J59" i="8"/>
  <c r="K59" i="8"/>
  <c r="L59" i="8"/>
  <c r="M59" i="8"/>
  <c r="J60" i="8"/>
  <c r="K60" i="8"/>
  <c r="L60" i="8"/>
  <c r="M60" i="8"/>
  <c r="J61" i="8"/>
  <c r="K61" i="8"/>
  <c r="L61" i="8"/>
  <c r="M61" i="8"/>
  <c r="J62" i="8"/>
  <c r="K62" i="8"/>
  <c r="L62" i="8"/>
  <c r="M62" i="8"/>
  <c r="J63" i="8"/>
  <c r="K63" i="8"/>
  <c r="L63" i="8"/>
  <c r="M63" i="8"/>
  <c r="J64" i="8"/>
  <c r="K64" i="8"/>
  <c r="L64" i="8"/>
  <c r="M64" i="8"/>
  <c r="J65" i="8"/>
  <c r="K65" i="8"/>
  <c r="L65" i="8"/>
  <c r="M65" i="8"/>
  <c r="J66" i="8"/>
  <c r="K66" i="8"/>
  <c r="L66" i="8"/>
  <c r="M66" i="8"/>
  <c r="J67" i="8"/>
  <c r="K67" i="8"/>
  <c r="L67" i="8"/>
  <c r="M67" i="8"/>
  <c r="J68" i="8"/>
  <c r="K68" i="8"/>
  <c r="L68" i="8"/>
  <c r="M68" i="8"/>
  <c r="J69" i="8"/>
  <c r="K69" i="8"/>
  <c r="L69" i="8"/>
  <c r="M69" i="8"/>
  <c r="J70" i="8"/>
  <c r="K70" i="8"/>
  <c r="L70" i="8"/>
  <c r="M70" i="8"/>
  <c r="J71" i="8"/>
  <c r="K71" i="8"/>
  <c r="L71" i="8"/>
  <c r="M71" i="8"/>
  <c r="J72" i="8"/>
  <c r="K72" i="8"/>
  <c r="L72" i="8"/>
  <c r="M72" i="8"/>
  <c r="J73" i="8"/>
  <c r="K73" i="8"/>
  <c r="L73" i="8"/>
  <c r="M73" i="8"/>
  <c r="J74" i="8"/>
  <c r="K74" i="8"/>
  <c r="L74" i="8"/>
  <c r="M74" i="8"/>
  <c r="J75" i="8"/>
  <c r="K75" i="8"/>
  <c r="L75" i="8"/>
  <c r="M75" i="8"/>
  <c r="J76" i="8"/>
  <c r="K76" i="8"/>
  <c r="L76" i="8"/>
  <c r="M76" i="8"/>
  <c r="J77" i="8"/>
  <c r="K77" i="8"/>
  <c r="L77" i="8"/>
  <c r="M77" i="8"/>
  <c r="J78" i="8"/>
  <c r="K78" i="8"/>
  <c r="L78" i="8"/>
  <c r="M78" i="8"/>
  <c r="J79" i="8"/>
  <c r="K79" i="8"/>
  <c r="L79" i="8"/>
  <c r="M79" i="8"/>
  <c r="J80" i="8"/>
  <c r="K80" i="8"/>
  <c r="L80" i="8"/>
  <c r="M80" i="8"/>
  <c r="I12" i="9"/>
  <c r="J12" i="9"/>
  <c r="K12" i="9"/>
  <c r="I13" i="9"/>
  <c r="J13" i="9"/>
  <c r="K13" i="9"/>
  <c r="I14" i="9"/>
  <c r="J14" i="9"/>
  <c r="K14" i="9"/>
  <c r="I15" i="9"/>
  <c r="J15" i="9"/>
  <c r="K15" i="9"/>
  <c r="I16" i="9"/>
  <c r="J16" i="9"/>
  <c r="K16" i="9"/>
  <c r="I17" i="9"/>
  <c r="J17" i="9"/>
  <c r="K17" i="9"/>
  <c r="I18" i="9"/>
  <c r="J18" i="9"/>
  <c r="K18" i="9"/>
  <c r="I19" i="9"/>
  <c r="J19" i="9"/>
  <c r="K19" i="9"/>
  <c r="I20" i="9"/>
  <c r="J20" i="9"/>
  <c r="K20" i="9"/>
  <c r="I21" i="9"/>
  <c r="J21" i="9"/>
  <c r="K21" i="9"/>
  <c r="I22" i="9"/>
  <c r="J22" i="9"/>
  <c r="K22" i="9"/>
  <c r="I23" i="9"/>
  <c r="J23" i="9"/>
  <c r="K23" i="9"/>
  <c r="I24" i="9"/>
  <c r="J24" i="9"/>
  <c r="K24" i="9"/>
  <c r="I25" i="9"/>
  <c r="J25" i="9"/>
  <c r="K25" i="9"/>
  <c r="I26" i="9"/>
  <c r="J26" i="9"/>
  <c r="K26" i="9"/>
  <c r="I27" i="9"/>
  <c r="J27" i="9"/>
  <c r="K27" i="9"/>
  <c r="I28" i="9"/>
  <c r="J28" i="9"/>
  <c r="K28" i="9"/>
  <c r="I29" i="9"/>
  <c r="J29" i="9"/>
  <c r="K29" i="9"/>
  <c r="I30" i="9"/>
  <c r="J30" i="9"/>
  <c r="K30" i="9"/>
  <c r="I31" i="9"/>
  <c r="J31" i="9"/>
  <c r="K31" i="9"/>
  <c r="I32" i="9"/>
  <c r="J32" i="9"/>
  <c r="K32" i="9"/>
  <c r="I33" i="9"/>
  <c r="J33" i="9"/>
  <c r="K33" i="9"/>
  <c r="I34" i="9"/>
  <c r="J34" i="9"/>
  <c r="K34" i="9"/>
  <c r="I35" i="9"/>
  <c r="J35" i="9"/>
  <c r="K35" i="9"/>
  <c r="I36" i="9"/>
  <c r="J36" i="9"/>
  <c r="K36" i="9"/>
  <c r="I37" i="9"/>
  <c r="J37" i="9"/>
  <c r="K37" i="9"/>
  <c r="I38" i="9"/>
  <c r="J38" i="9"/>
  <c r="K38" i="9"/>
  <c r="I39" i="9"/>
  <c r="J39" i="9"/>
  <c r="K39" i="9"/>
  <c r="I40" i="9"/>
  <c r="J40" i="9"/>
  <c r="K40" i="9"/>
  <c r="I41" i="9"/>
  <c r="J41" i="9"/>
  <c r="K41" i="9"/>
  <c r="I42" i="9"/>
  <c r="J42" i="9"/>
  <c r="K42" i="9"/>
  <c r="I43" i="9"/>
  <c r="J43" i="9"/>
  <c r="K43" i="9"/>
  <c r="I44" i="9"/>
  <c r="J44" i="9"/>
  <c r="K44" i="9"/>
  <c r="I45" i="9"/>
  <c r="J45" i="9"/>
  <c r="K45" i="9"/>
  <c r="I46" i="9"/>
  <c r="J46" i="9"/>
  <c r="K46" i="9"/>
  <c r="I47" i="9"/>
  <c r="J47" i="9"/>
  <c r="K47" i="9"/>
  <c r="I48" i="9"/>
  <c r="J48" i="9"/>
  <c r="K48" i="9"/>
  <c r="I49" i="9"/>
  <c r="J49" i="9"/>
  <c r="K49" i="9"/>
  <c r="I50" i="9"/>
  <c r="J50" i="9"/>
  <c r="K50" i="9"/>
  <c r="I51" i="9"/>
  <c r="J51" i="9"/>
  <c r="K51" i="9"/>
  <c r="I52" i="9"/>
  <c r="J52" i="9"/>
  <c r="K52" i="9"/>
  <c r="I53" i="9"/>
  <c r="J53" i="9"/>
  <c r="K53" i="9"/>
  <c r="I54" i="9"/>
  <c r="J54" i="9"/>
  <c r="K54" i="9"/>
  <c r="I55" i="9"/>
  <c r="J55" i="9"/>
  <c r="K55" i="9"/>
  <c r="I56" i="9"/>
  <c r="J56" i="9"/>
  <c r="K56" i="9"/>
  <c r="I57" i="9"/>
  <c r="J57" i="9"/>
  <c r="K57" i="9"/>
  <c r="I58" i="9"/>
  <c r="J58" i="9"/>
  <c r="K58" i="9"/>
  <c r="I59" i="9"/>
  <c r="J59" i="9"/>
  <c r="K59" i="9"/>
  <c r="I60" i="9"/>
  <c r="J60" i="9"/>
  <c r="K60" i="9"/>
  <c r="I61" i="9"/>
  <c r="J61" i="9"/>
  <c r="K61" i="9"/>
  <c r="I62" i="9"/>
  <c r="J62" i="9"/>
  <c r="K62" i="9"/>
  <c r="I63" i="9"/>
  <c r="J63" i="9"/>
  <c r="K63" i="9"/>
  <c r="I64" i="9"/>
  <c r="J64" i="9"/>
  <c r="K64" i="9"/>
  <c r="I65" i="9"/>
  <c r="J65" i="9"/>
  <c r="K65" i="9"/>
  <c r="I66" i="9"/>
  <c r="J66" i="9"/>
  <c r="K66" i="9"/>
  <c r="I67" i="9"/>
  <c r="J67" i="9"/>
  <c r="K67" i="9"/>
  <c r="I68" i="9"/>
  <c r="J68" i="9"/>
  <c r="K68" i="9"/>
  <c r="I69" i="9"/>
  <c r="J69" i="9"/>
  <c r="K69" i="9"/>
  <c r="I70" i="9"/>
  <c r="J70" i="9"/>
  <c r="K70" i="9"/>
  <c r="I71" i="9"/>
  <c r="J71" i="9"/>
  <c r="K71" i="9"/>
  <c r="I72" i="9"/>
  <c r="J72" i="9"/>
  <c r="K72" i="9"/>
  <c r="I73" i="9"/>
  <c r="J73" i="9"/>
  <c r="K73" i="9"/>
  <c r="I74" i="9"/>
  <c r="J74" i="9"/>
  <c r="K74" i="9"/>
  <c r="I75" i="9"/>
  <c r="J75" i="9"/>
  <c r="K75" i="9"/>
  <c r="I76" i="9"/>
  <c r="J76" i="9"/>
  <c r="K76" i="9"/>
  <c r="I77" i="9"/>
  <c r="J77" i="9"/>
  <c r="K77" i="9"/>
  <c r="I78" i="9"/>
  <c r="J78" i="9"/>
  <c r="K78" i="9"/>
  <c r="I79" i="9"/>
  <c r="J79" i="9"/>
  <c r="K79" i="9"/>
  <c r="I80" i="9"/>
  <c r="J80" i="9"/>
  <c r="K80" i="9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57" i="10"/>
  <c r="I57" i="10"/>
  <c r="H58" i="10"/>
  <c r="I58" i="10"/>
  <c r="H59" i="10"/>
  <c r="I59" i="10"/>
  <c r="H60" i="10"/>
  <c r="I60" i="10"/>
  <c r="H61" i="10"/>
  <c r="I61" i="10"/>
  <c r="H62" i="10"/>
  <c r="I62" i="10"/>
  <c r="H63" i="10"/>
  <c r="I63" i="10"/>
  <c r="H64" i="10"/>
  <c r="I64" i="10"/>
  <c r="H65" i="10"/>
  <c r="I65" i="10"/>
  <c r="H66" i="10"/>
  <c r="I66" i="10"/>
  <c r="H67" i="10"/>
  <c r="I67" i="10"/>
  <c r="H68" i="10"/>
  <c r="I68" i="10"/>
  <c r="H69" i="10"/>
  <c r="I69" i="10"/>
  <c r="H70" i="10"/>
  <c r="I70" i="10"/>
  <c r="H71" i="10"/>
  <c r="I71" i="10"/>
  <c r="H72" i="10"/>
  <c r="I72" i="10"/>
  <c r="H73" i="10"/>
  <c r="I73" i="10"/>
  <c r="H74" i="10"/>
  <c r="I74" i="10"/>
  <c r="H75" i="10"/>
  <c r="I75" i="10"/>
  <c r="H76" i="10"/>
  <c r="I76" i="10"/>
  <c r="H77" i="10"/>
  <c r="I77" i="10"/>
  <c r="H78" i="10"/>
  <c r="I78" i="10"/>
  <c r="H79" i="10"/>
  <c r="I79" i="10"/>
  <c r="H80" i="10"/>
  <c r="I80" i="10"/>
  <c r="H81" i="10"/>
  <c r="I81" i="10"/>
  <c r="H82" i="10"/>
  <c r="I82" i="10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P12" i="1"/>
  <c r="Q12" i="1"/>
  <c r="R12" i="1"/>
  <c r="S12" i="1"/>
  <c r="T12" i="1"/>
  <c r="U12" i="1"/>
  <c r="V12" i="1"/>
  <c r="W12" i="1"/>
  <c r="X12" i="1"/>
  <c r="Y12" i="1"/>
  <c r="P13" i="1"/>
  <c r="Q13" i="1"/>
  <c r="R13" i="1"/>
  <c r="S13" i="1"/>
  <c r="T13" i="1"/>
  <c r="U13" i="1"/>
  <c r="V13" i="1"/>
  <c r="W13" i="1"/>
  <c r="X13" i="1"/>
  <c r="Y13" i="1"/>
  <c r="P14" i="1"/>
  <c r="Q14" i="1"/>
  <c r="R14" i="1"/>
  <c r="S14" i="1"/>
  <c r="T14" i="1"/>
  <c r="U14" i="1"/>
  <c r="V14" i="1"/>
  <c r="W14" i="1"/>
  <c r="X14" i="1"/>
  <c r="Y14" i="1"/>
  <c r="P15" i="1"/>
  <c r="Q15" i="1"/>
  <c r="R15" i="1"/>
  <c r="S15" i="1"/>
  <c r="T15" i="1"/>
  <c r="U15" i="1"/>
  <c r="V15" i="1"/>
  <c r="W15" i="1"/>
  <c r="X15" i="1"/>
  <c r="Y15" i="1"/>
  <c r="P16" i="1"/>
  <c r="Q16" i="1"/>
  <c r="R16" i="1"/>
  <c r="S16" i="1"/>
  <c r="T16" i="1"/>
  <c r="U16" i="1"/>
  <c r="V16" i="1"/>
  <c r="W16" i="1"/>
  <c r="X16" i="1"/>
  <c r="Y16" i="1"/>
  <c r="P17" i="1"/>
  <c r="Q17" i="1"/>
  <c r="R17" i="1"/>
  <c r="S17" i="1"/>
  <c r="T17" i="1"/>
  <c r="U17" i="1"/>
  <c r="V17" i="1"/>
  <c r="W17" i="1"/>
  <c r="X17" i="1"/>
  <c r="Y17" i="1"/>
  <c r="P18" i="1"/>
  <c r="Q18" i="1"/>
  <c r="R18" i="1"/>
  <c r="S18" i="1"/>
  <c r="T18" i="1"/>
  <c r="U18" i="1"/>
  <c r="V18" i="1"/>
  <c r="W18" i="1"/>
  <c r="X18" i="1"/>
  <c r="Y18" i="1"/>
  <c r="P19" i="1"/>
  <c r="Q19" i="1"/>
  <c r="R19" i="1"/>
  <c r="S19" i="1"/>
  <c r="T19" i="1"/>
  <c r="U19" i="1"/>
  <c r="V19" i="1"/>
  <c r="W19" i="1"/>
  <c r="X19" i="1"/>
  <c r="Y19" i="1"/>
  <c r="P20" i="1"/>
  <c r="Q20" i="1"/>
  <c r="R20" i="1"/>
  <c r="S20" i="1"/>
  <c r="T20" i="1"/>
  <c r="U20" i="1"/>
  <c r="V20" i="1"/>
  <c r="W20" i="1"/>
  <c r="X20" i="1"/>
  <c r="Y20" i="1"/>
  <c r="P21" i="1"/>
  <c r="Q21" i="1"/>
  <c r="R21" i="1"/>
  <c r="S21" i="1"/>
  <c r="T21" i="1"/>
  <c r="U21" i="1"/>
  <c r="V21" i="1"/>
  <c r="W21" i="1"/>
  <c r="X21" i="1"/>
  <c r="Y21" i="1"/>
  <c r="P22" i="1"/>
  <c r="Q22" i="1"/>
  <c r="R22" i="1"/>
  <c r="S22" i="1"/>
  <c r="T22" i="1"/>
  <c r="U22" i="1"/>
  <c r="V22" i="1"/>
  <c r="W22" i="1"/>
  <c r="X22" i="1"/>
  <c r="Y22" i="1"/>
  <c r="P23" i="1"/>
  <c r="Q23" i="1"/>
  <c r="R23" i="1"/>
  <c r="S23" i="1"/>
  <c r="T23" i="1"/>
  <c r="U23" i="1"/>
  <c r="V23" i="1"/>
  <c r="W23" i="1"/>
  <c r="X23" i="1"/>
  <c r="Y23" i="1"/>
  <c r="P24" i="1"/>
  <c r="Q24" i="1"/>
  <c r="R24" i="1"/>
  <c r="S24" i="1"/>
  <c r="T24" i="1"/>
  <c r="U24" i="1"/>
  <c r="V24" i="1"/>
  <c r="W24" i="1"/>
  <c r="X24" i="1"/>
  <c r="Y24" i="1"/>
  <c r="P25" i="1"/>
  <c r="Q25" i="1"/>
  <c r="R25" i="1"/>
  <c r="S25" i="1"/>
  <c r="T25" i="1"/>
  <c r="U25" i="1"/>
  <c r="V25" i="1"/>
  <c r="W25" i="1"/>
  <c r="X25" i="1"/>
  <c r="Y25" i="1"/>
  <c r="P26" i="1"/>
  <c r="Q26" i="1"/>
  <c r="R26" i="1"/>
  <c r="S26" i="1"/>
  <c r="T26" i="1"/>
  <c r="U26" i="1"/>
  <c r="V26" i="1"/>
  <c r="W26" i="1"/>
  <c r="X26" i="1"/>
  <c r="Y26" i="1"/>
  <c r="P27" i="1"/>
  <c r="Q27" i="1"/>
  <c r="R27" i="1"/>
  <c r="S27" i="1"/>
  <c r="T27" i="1"/>
  <c r="U27" i="1"/>
  <c r="V27" i="1"/>
  <c r="W27" i="1"/>
  <c r="X27" i="1"/>
  <c r="Y27" i="1"/>
  <c r="P28" i="1"/>
  <c r="Q28" i="1"/>
  <c r="R28" i="1"/>
  <c r="S28" i="1"/>
  <c r="T28" i="1"/>
  <c r="U28" i="1"/>
  <c r="V28" i="1"/>
  <c r="W28" i="1"/>
  <c r="X28" i="1"/>
  <c r="Y28" i="1"/>
  <c r="P29" i="1"/>
  <c r="Q29" i="1"/>
  <c r="R29" i="1"/>
  <c r="S29" i="1"/>
  <c r="T29" i="1"/>
  <c r="U29" i="1"/>
  <c r="V29" i="1"/>
  <c r="W29" i="1"/>
  <c r="X29" i="1"/>
  <c r="Y29" i="1"/>
  <c r="P30" i="1"/>
  <c r="Q30" i="1"/>
  <c r="R30" i="1"/>
  <c r="S30" i="1"/>
  <c r="T30" i="1"/>
  <c r="U30" i="1"/>
  <c r="V30" i="1"/>
  <c r="W30" i="1"/>
  <c r="X30" i="1"/>
  <c r="Y30" i="1"/>
  <c r="P31" i="1"/>
  <c r="Q31" i="1"/>
  <c r="R31" i="1"/>
  <c r="S31" i="1"/>
  <c r="T31" i="1"/>
  <c r="U31" i="1"/>
  <c r="V31" i="1"/>
  <c r="W31" i="1"/>
  <c r="X31" i="1"/>
  <c r="Y31" i="1"/>
  <c r="P32" i="1"/>
  <c r="Q32" i="1"/>
  <c r="R32" i="1"/>
  <c r="S32" i="1"/>
  <c r="T32" i="1"/>
  <c r="U32" i="1"/>
  <c r="V32" i="1"/>
  <c r="W32" i="1"/>
  <c r="X32" i="1"/>
  <c r="Y32" i="1"/>
  <c r="P33" i="1"/>
  <c r="Q33" i="1"/>
  <c r="R33" i="1"/>
  <c r="S33" i="1"/>
  <c r="T33" i="1"/>
  <c r="U33" i="1"/>
  <c r="V33" i="1"/>
  <c r="W33" i="1"/>
  <c r="X33" i="1"/>
  <c r="Y33" i="1"/>
  <c r="P34" i="1"/>
  <c r="Q34" i="1"/>
  <c r="R34" i="1"/>
  <c r="S34" i="1"/>
  <c r="T34" i="1"/>
  <c r="U34" i="1"/>
  <c r="V34" i="1"/>
  <c r="W34" i="1"/>
  <c r="X34" i="1"/>
  <c r="Y34" i="1"/>
  <c r="P35" i="1"/>
  <c r="Q35" i="1"/>
  <c r="R35" i="1"/>
  <c r="S35" i="1"/>
  <c r="T35" i="1"/>
  <c r="U35" i="1"/>
  <c r="V35" i="1"/>
  <c r="W35" i="1"/>
  <c r="X35" i="1"/>
  <c r="Y35" i="1"/>
  <c r="P36" i="1"/>
  <c r="Q36" i="1"/>
  <c r="R36" i="1"/>
  <c r="S36" i="1"/>
  <c r="T36" i="1"/>
  <c r="U36" i="1"/>
  <c r="V36" i="1"/>
  <c r="W36" i="1"/>
  <c r="X36" i="1"/>
  <c r="Y36" i="1"/>
  <c r="P37" i="1"/>
  <c r="Q37" i="1"/>
  <c r="R37" i="1"/>
  <c r="S37" i="1"/>
  <c r="T37" i="1"/>
  <c r="U37" i="1"/>
  <c r="V37" i="1"/>
  <c r="W37" i="1"/>
  <c r="X37" i="1"/>
  <c r="Y37" i="1"/>
  <c r="P38" i="1"/>
  <c r="Q38" i="1"/>
  <c r="R38" i="1"/>
  <c r="S38" i="1"/>
  <c r="T38" i="1"/>
  <c r="U38" i="1"/>
  <c r="V38" i="1"/>
  <c r="W38" i="1"/>
  <c r="X38" i="1"/>
  <c r="Y38" i="1"/>
  <c r="P39" i="1"/>
  <c r="Q39" i="1"/>
  <c r="R39" i="1"/>
  <c r="S39" i="1"/>
  <c r="T39" i="1"/>
  <c r="U39" i="1"/>
  <c r="V39" i="1"/>
  <c r="W39" i="1"/>
  <c r="X39" i="1"/>
  <c r="Y39" i="1"/>
  <c r="P40" i="1"/>
  <c r="Q40" i="1"/>
  <c r="R40" i="1"/>
  <c r="S40" i="1"/>
  <c r="T40" i="1"/>
  <c r="U40" i="1"/>
  <c r="V40" i="1"/>
  <c r="W40" i="1"/>
  <c r="X40" i="1"/>
  <c r="Y40" i="1"/>
  <c r="P41" i="1"/>
  <c r="Q41" i="1"/>
  <c r="R41" i="1"/>
  <c r="S41" i="1"/>
  <c r="T41" i="1"/>
  <c r="U41" i="1"/>
  <c r="V41" i="1"/>
  <c r="W41" i="1"/>
  <c r="X41" i="1"/>
  <c r="Y41" i="1"/>
  <c r="P42" i="1"/>
  <c r="Q42" i="1"/>
  <c r="R42" i="1"/>
  <c r="S42" i="1"/>
  <c r="T42" i="1"/>
  <c r="U42" i="1"/>
  <c r="V42" i="1"/>
  <c r="W42" i="1"/>
  <c r="X42" i="1"/>
  <c r="Y42" i="1"/>
  <c r="P43" i="1"/>
  <c r="Q43" i="1"/>
  <c r="R43" i="1"/>
  <c r="S43" i="1"/>
  <c r="T43" i="1"/>
  <c r="U43" i="1"/>
  <c r="V43" i="1"/>
  <c r="W43" i="1"/>
  <c r="X43" i="1"/>
  <c r="Y43" i="1"/>
  <c r="P44" i="1"/>
  <c r="Q44" i="1"/>
  <c r="R44" i="1"/>
  <c r="S44" i="1"/>
  <c r="T44" i="1"/>
  <c r="U44" i="1"/>
  <c r="V44" i="1"/>
  <c r="W44" i="1"/>
  <c r="X44" i="1"/>
  <c r="Y44" i="1"/>
  <c r="P45" i="1"/>
  <c r="Q45" i="1"/>
  <c r="R45" i="1"/>
  <c r="S45" i="1"/>
  <c r="T45" i="1"/>
  <c r="U45" i="1"/>
  <c r="V45" i="1"/>
  <c r="W45" i="1"/>
  <c r="X45" i="1"/>
  <c r="Y45" i="1"/>
  <c r="P46" i="1"/>
  <c r="Q46" i="1"/>
  <c r="R46" i="1"/>
  <c r="S46" i="1"/>
  <c r="T46" i="1"/>
  <c r="U46" i="1"/>
  <c r="V46" i="1"/>
  <c r="W46" i="1"/>
  <c r="X46" i="1"/>
  <c r="Y46" i="1"/>
  <c r="P47" i="1"/>
  <c r="Q47" i="1"/>
  <c r="R47" i="1"/>
  <c r="S47" i="1"/>
  <c r="T47" i="1"/>
  <c r="U47" i="1"/>
  <c r="V47" i="1"/>
  <c r="W47" i="1"/>
  <c r="X47" i="1"/>
  <c r="Y47" i="1"/>
  <c r="P48" i="1"/>
  <c r="Q48" i="1"/>
  <c r="R48" i="1"/>
  <c r="S48" i="1"/>
  <c r="T48" i="1"/>
  <c r="U48" i="1"/>
  <c r="V48" i="1"/>
  <c r="W48" i="1"/>
  <c r="X48" i="1"/>
  <c r="Y48" i="1"/>
  <c r="P49" i="1"/>
  <c r="Q49" i="1"/>
  <c r="R49" i="1"/>
  <c r="S49" i="1"/>
  <c r="T49" i="1"/>
  <c r="U49" i="1"/>
  <c r="V49" i="1"/>
  <c r="W49" i="1"/>
  <c r="X49" i="1"/>
  <c r="Y49" i="1"/>
  <c r="P50" i="1"/>
  <c r="Q50" i="1"/>
  <c r="R50" i="1"/>
  <c r="S50" i="1"/>
  <c r="T50" i="1"/>
  <c r="U50" i="1"/>
  <c r="V50" i="1"/>
  <c r="W50" i="1"/>
  <c r="X50" i="1"/>
  <c r="Y50" i="1"/>
  <c r="P51" i="1"/>
  <c r="Q51" i="1"/>
  <c r="R51" i="1"/>
  <c r="S51" i="1"/>
  <c r="T51" i="1"/>
  <c r="U51" i="1"/>
  <c r="V51" i="1"/>
  <c r="W51" i="1"/>
  <c r="X51" i="1"/>
  <c r="Y51" i="1"/>
  <c r="P52" i="1"/>
  <c r="Q52" i="1"/>
  <c r="R52" i="1"/>
  <c r="S52" i="1"/>
  <c r="T52" i="1"/>
  <c r="U52" i="1"/>
  <c r="V52" i="1"/>
  <c r="W52" i="1"/>
  <c r="X52" i="1"/>
  <c r="Y52" i="1"/>
  <c r="P53" i="1"/>
  <c r="Q53" i="1"/>
  <c r="R53" i="1"/>
  <c r="S53" i="1"/>
  <c r="T53" i="1"/>
  <c r="U53" i="1"/>
  <c r="V53" i="1"/>
  <c r="W53" i="1"/>
  <c r="X53" i="1"/>
  <c r="Y53" i="1"/>
  <c r="P54" i="1"/>
  <c r="Q54" i="1"/>
  <c r="R54" i="1"/>
  <c r="S54" i="1"/>
  <c r="T54" i="1"/>
  <c r="U54" i="1"/>
  <c r="V54" i="1"/>
  <c r="W54" i="1"/>
  <c r="X54" i="1"/>
  <c r="Y54" i="1"/>
  <c r="P55" i="1"/>
  <c r="Q55" i="1"/>
  <c r="R55" i="1"/>
  <c r="S55" i="1"/>
  <c r="T55" i="1"/>
  <c r="U55" i="1"/>
  <c r="V55" i="1"/>
  <c r="W55" i="1"/>
  <c r="X55" i="1"/>
  <c r="Y55" i="1"/>
  <c r="P56" i="1"/>
  <c r="Q56" i="1"/>
  <c r="R56" i="1"/>
  <c r="S56" i="1"/>
  <c r="T56" i="1"/>
  <c r="U56" i="1"/>
  <c r="V56" i="1"/>
  <c r="W56" i="1"/>
  <c r="X56" i="1"/>
  <c r="Y56" i="1"/>
  <c r="P57" i="1"/>
  <c r="Q57" i="1"/>
  <c r="R57" i="1"/>
  <c r="S57" i="1"/>
  <c r="T57" i="1"/>
  <c r="U57" i="1"/>
  <c r="V57" i="1"/>
  <c r="W57" i="1"/>
  <c r="X57" i="1"/>
  <c r="Y57" i="1"/>
  <c r="P58" i="1"/>
  <c r="Q58" i="1"/>
  <c r="R58" i="1"/>
  <c r="S58" i="1"/>
  <c r="T58" i="1"/>
  <c r="U58" i="1"/>
  <c r="V58" i="1"/>
  <c r="W58" i="1"/>
  <c r="X58" i="1"/>
  <c r="Y58" i="1"/>
  <c r="P59" i="1"/>
  <c r="Q59" i="1"/>
  <c r="R59" i="1"/>
  <c r="S59" i="1"/>
  <c r="T59" i="1"/>
  <c r="U59" i="1"/>
  <c r="V59" i="1"/>
  <c r="W59" i="1"/>
  <c r="X59" i="1"/>
  <c r="Y59" i="1"/>
  <c r="P60" i="1"/>
  <c r="Q60" i="1"/>
  <c r="R60" i="1"/>
  <c r="S60" i="1"/>
  <c r="T60" i="1"/>
  <c r="U60" i="1"/>
  <c r="V60" i="1"/>
  <c r="W60" i="1"/>
  <c r="X60" i="1"/>
  <c r="Y60" i="1"/>
  <c r="P61" i="1"/>
  <c r="Q61" i="1"/>
  <c r="R61" i="1"/>
  <c r="S61" i="1"/>
  <c r="T61" i="1"/>
  <c r="U61" i="1"/>
  <c r="V61" i="1"/>
  <c r="W61" i="1"/>
  <c r="X61" i="1"/>
  <c r="Y61" i="1"/>
  <c r="P62" i="1"/>
  <c r="Q62" i="1"/>
  <c r="R62" i="1"/>
  <c r="S62" i="1"/>
  <c r="T62" i="1"/>
  <c r="U62" i="1"/>
  <c r="V62" i="1"/>
  <c r="W62" i="1"/>
  <c r="X62" i="1"/>
  <c r="Y62" i="1"/>
  <c r="P63" i="1"/>
  <c r="Q63" i="1"/>
  <c r="R63" i="1"/>
  <c r="S63" i="1"/>
  <c r="T63" i="1"/>
  <c r="U63" i="1"/>
  <c r="V63" i="1"/>
  <c r="W63" i="1"/>
  <c r="X63" i="1"/>
  <c r="Y63" i="1"/>
  <c r="P64" i="1"/>
  <c r="Q64" i="1"/>
  <c r="R64" i="1"/>
  <c r="S64" i="1"/>
  <c r="T64" i="1"/>
  <c r="U64" i="1"/>
  <c r="V64" i="1"/>
  <c r="W64" i="1"/>
  <c r="X64" i="1"/>
  <c r="Y64" i="1"/>
  <c r="P65" i="1"/>
  <c r="Q65" i="1"/>
  <c r="R65" i="1"/>
  <c r="S65" i="1"/>
  <c r="T65" i="1"/>
  <c r="U65" i="1"/>
  <c r="V65" i="1"/>
  <c r="W65" i="1"/>
  <c r="X65" i="1"/>
  <c r="Y65" i="1"/>
  <c r="P66" i="1"/>
  <c r="Q66" i="1"/>
  <c r="R66" i="1"/>
  <c r="S66" i="1"/>
  <c r="T66" i="1"/>
  <c r="U66" i="1"/>
  <c r="V66" i="1"/>
  <c r="W66" i="1"/>
  <c r="X66" i="1"/>
  <c r="Y66" i="1"/>
  <c r="P67" i="1"/>
  <c r="Q67" i="1"/>
  <c r="R67" i="1"/>
  <c r="S67" i="1"/>
  <c r="T67" i="1"/>
  <c r="U67" i="1"/>
  <c r="V67" i="1"/>
  <c r="W67" i="1"/>
  <c r="X67" i="1"/>
  <c r="Y67" i="1"/>
  <c r="P68" i="1"/>
  <c r="Q68" i="1"/>
  <c r="R68" i="1"/>
  <c r="S68" i="1"/>
  <c r="T68" i="1"/>
  <c r="U68" i="1"/>
  <c r="V68" i="1"/>
  <c r="W68" i="1"/>
  <c r="X68" i="1"/>
  <c r="Y68" i="1"/>
  <c r="P69" i="1"/>
  <c r="Q69" i="1"/>
  <c r="R69" i="1"/>
  <c r="S69" i="1"/>
  <c r="T69" i="1"/>
  <c r="U69" i="1"/>
  <c r="V69" i="1"/>
  <c r="W69" i="1"/>
  <c r="X69" i="1"/>
  <c r="Y69" i="1"/>
  <c r="P70" i="1"/>
  <c r="Q70" i="1"/>
  <c r="R70" i="1"/>
  <c r="S70" i="1"/>
  <c r="T70" i="1"/>
  <c r="U70" i="1"/>
  <c r="V70" i="1"/>
  <c r="W70" i="1"/>
  <c r="X70" i="1"/>
  <c r="Y70" i="1"/>
  <c r="P71" i="1"/>
  <c r="Q71" i="1"/>
  <c r="R71" i="1"/>
  <c r="S71" i="1"/>
  <c r="T71" i="1"/>
  <c r="U71" i="1"/>
  <c r="V71" i="1"/>
  <c r="W71" i="1"/>
  <c r="X71" i="1"/>
  <c r="Y71" i="1"/>
  <c r="P72" i="1"/>
  <c r="Q72" i="1"/>
  <c r="R72" i="1"/>
  <c r="S72" i="1"/>
  <c r="T72" i="1"/>
  <c r="U72" i="1"/>
  <c r="V72" i="1"/>
  <c r="W72" i="1"/>
  <c r="X72" i="1"/>
  <c r="Y72" i="1"/>
  <c r="P73" i="1"/>
  <c r="Q73" i="1"/>
  <c r="R73" i="1"/>
  <c r="S73" i="1"/>
  <c r="T73" i="1"/>
  <c r="U73" i="1"/>
  <c r="V73" i="1"/>
  <c r="W73" i="1"/>
  <c r="X73" i="1"/>
  <c r="Y73" i="1"/>
  <c r="P74" i="1"/>
  <c r="Q74" i="1"/>
  <c r="R74" i="1"/>
  <c r="S74" i="1"/>
  <c r="T74" i="1"/>
  <c r="U74" i="1"/>
  <c r="V74" i="1"/>
  <c r="W74" i="1"/>
  <c r="X74" i="1"/>
  <c r="Y74" i="1"/>
  <c r="P75" i="1"/>
  <c r="Q75" i="1"/>
  <c r="R75" i="1"/>
  <c r="S75" i="1"/>
  <c r="T75" i="1"/>
  <c r="U75" i="1"/>
  <c r="V75" i="1"/>
  <c r="W75" i="1"/>
  <c r="X75" i="1"/>
  <c r="Y75" i="1"/>
  <c r="P76" i="1"/>
  <c r="Q76" i="1"/>
  <c r="R76" i="1"/>
  <c r="S76" i="1"/>
  <c r="T76" i="1"/>
  <c r="U76" i="1"/>
  <c r="V76" i="1"/>
  <c r="W76" i="1"/>
  <c r="X76" i="1"/>
  <c r="Y76" i="1"/>
  <c r="P77" i="1"/>
  <c r="Q77" i="1"/>
  <c r="R77" i="1"/>
  <c r="S77" i="1"/>
  <c r="T77" i="1"/>
  <c r="U77" i="1"/>
  <c r="V77" i="1"/>
  <c r="W77" i="1"/>
  <c r="X77" i="1"/>
  <c r="Y77" i="1"/>
  <c r="P78" i="1"/>
  <c r="Q78" i="1"/>
  <c r="R78" i="1"/>
  <c r="S78" i="1"/>
  <c r="T78" i="1"/>
  <c r="U78" i="1"/>
  <c r="V78" i="1"/>
  <c r="W78" i="1"/>
  <c r="X78" i="1"/>
  <c r="Y78" i="1"/>
  <c r="P79" i="1"/>
  <c r="Q79" i="1"/>
  <c r="R79" i="1"/>
  <c r="S79" i="1"/>
  <c r="T79" i="1"/>
  <c r="U79" i="1"/>
  <c r="V79" i="1"/>
  <c r="W79" i="1"/>
  <c r="X79" i="1"/>
  <c r="Y79" i="1"/>
  <c r="P80" i="1"/>
  <c r="Q80" i="1"/>
  <c r="R80" i="1"/>
  <c r="S80" i="1"/>
  <c r="T80" i="1"/>
  <c r="U80" i="1"/>
  <c r="V80" i="1"/>
  <c r="W80" i="1"/>
  <c r="X80" i="1"/>
  <c r="Y80" i="1"/>
  <c r="P81" i="1"/>
  <c r="Q81" i="1"/>
  <c r="R81" i="1"/>
  <c r="S81" i="1"/>
  <c r="T81" i="1"/>
  <c r="U81" i="1"/>
  <c r="V81" i="1"/>
  <c r="W81" i="1"/>
  <c r="X81" i="1"/>
  <c r="Y81" i="1"/>
  <c r="P82" i="1"/>
  <c r="Q82" i="1"/>
  <c r="R82" i="1"/>
  <c r="S82" i="1"/>
  <c r="T82" i="1"/>
  <c r="U82" i="1"/>
  <c r="V82" i="1"/>
  <c r="W82" i="1"/>
  <c r="X82" i="1"/>
  <c r="Y82" i="1"/>
  <c r="P83" i="1"/>
  <c r="Q83" i="1"/>
  <c r="R83" i="1"/>
  <c r="S83" i="1"/>
  <c r="T83" i="1"/>
  <c r="U83" i="1"/>
  <c r="V83" i="1"/>
  <c r="W83" i="1"/>
  <c r="X83" i="1"/>
  <c r="Y83" i="1"/>
  <c r="P84" i="1"/>
  <c r="Q84" i="1"/>
  <c r="R84" i="1"/>
  <c r="S84" i="1"/>
  <c r="T84" i="1"/>
  <c r="U84" i="1"/>
  <c r="V84" i="1"/>
  <c r="W84" i="1"/>
  <c r="X84" i="1"/>
  <c r="Y84" i="1"/>
  <c r="P11" i="3"/>
  <c r="Q11" i="3"/>
  <c r="R11" i="3"/>
  <c r="S11" i="3"/>
  <c r="T11" i="3"/>
  <c r="U11" i="3"/>
  <c r="V11" i="3"/>
  <c r="W11" i="3"/>
  <c r="O11" i="4"/>
  <c r="P11" i="4"/>
  <c r="Q11" i="4"/>
  <c r="R11" i="4"/>
  <c r="S11" i="4"/>
  <c r="T11" i="4"/>
  <c r="U11" i="4"/>
  <c r="N11" i="5"/>
  <c r="O11" i="5"/>
  <c r="P11" i="5"/>
  <c r="Q11" i="5"/>
  <c r="R11" i="5"/>
  <c r="S11" i="5"/>
  <c r="M11" i="6"/>
  <c r="N11" i="6"/>
  <c r="O11" i="6"/>
  <c r="P11" i="6"/>
  <c r="Q11" i="6"/>
  <c r="L11" i="7"/>
  <c r="M11" i="7"/>
  <c r="N11" i="7"/>
  <c r="O11" i="7"/>
  <c r="K11" i="8"/>
  <c r="L11" i="8"/>
  <c r="M11" i="8"/>
  <c r="J11" i="9"/>
  <c r="K11" i="9"/>
  <c r="I11" i="10"/>
  <c r="Q11" i="1"/>
  <c r="R11" i="1"/>
  <c r="S11" i="1"/>
  <c r="T11" i="1"/>
  <c r="U11" i="1"/>
  <c r="V11" i="1"/>
  <c r="W11" i="1"/>
  <c r="X11" i="1"/>
  <c r="Y11" i="1"/>
  <c r="O11" i="3"/>
  <c r="N11" i="4"/>
  <c r="M11" i="5"/>
  <c r="L11" i="6"/>
  <c r="K11" i="7"/>
  <c r="J11" i="8"/>
  <c r="I11" i="9"/>
  <c r="H11" i="10"/>
  <c r="G11" i="11"/>
  <c r="P11" i="1"/>
</calcChain>
</file>

<file path=xl/sharedStrings.xml><?xml version="1.0" encoding="utf-8"?>
<sst xmlns="http://schemas.openxmlformats.org/spreadsheetml/2006/main" count="1836" uniqueCount="205">
  <si>
    <t>Cohorte 2012</t>
  </si>
  <si>
    <t>Escuela de Arquitectura</t>
  </si>
  <si>
    <t>Escuela de Comunicación</t>
  </si>
  <si>
    <t>Facultad de Administración de Empresas</t>
  </si>
  <si>
    <t>Facultad de Ciencias Naturales</t>
  </si>
  <si>
    <t>Facultad de Ciencias Sociales</t>
  </si>
  <si>
    <t>Facultad de Educación</t>
  </si>
  <si>
    <t>Facultad de Estudios Generales</t>
  </si>
  <si>
    <t>Facultad de Humanidades</t>
  </si>
  <si>
    <t>Cohorte 2013</t>
  </si>
  <si>
    <t>Cohorte 2014</t>
  </si>
  <si>
    <t>Cohorte 2015</t>
  </si>
  <si>
    <t>Cohorte 2016</t>
  </si>
  <si>
    <t>Cohorte 2017</t>
  </si>
  <si>
    <t>Cohorte 2018</t>
  </si>
  <si>
    <t>Cohorte 2019</t>
  </si>
  <si>
    <t>Cohorte 2020</t>
  </si>
  <si>
    <t>Cohorte 2021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</si>
  <si>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</si>
  <si>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</si>
  <si>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</si>
  <si>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</si>
  <si>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</si>
  <si>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</si>
  <si>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</si>
  <si>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</si>
  <si>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</si>
  <si>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Bachillerato</t>
  </si>
  <si>
    <t>DAMB</t>
  </si>
  <si>
    <t>DISENO AMBIENTAL - ARQUITECTURA</t>
  </si>
  <si>
    <t>COMA</t>
  </si>
  <si>
    <t>COMUNICACION AUDIOVISUAL</t>
  </si>
  <si>
    <t>INFP</t>
  </si>
  <si>
    <t>INFORMACION Y PERIODISMO</t>
  </si>
  <si>
    <t>REPU</t>
  </si>
  <si>
    <t>RELACIONES PUBLIC Y PUBLICIDAD</t>
  </si>
  <si>
    <t>CONT</t>
  </si>
  <si>
    <t>CONTABILIDAD</t>
  </si>
  <si>
    <t>ECNM</t>
  </si>
  <si>
    <t>ECONOMIA - ADM EMPRESAS</t>
  </si>
  <si>
    <t>ESTP</t>
  </si>
  <si>
    <t>ESTADISTICAS APLICADAS</t>
  </si>
  <si>
    <t>FINA</t>
  </si>
  <si>
    <t>FINANZAS</t>
  </si>
  <si>
    <t>GEME</t>
  </si>
  <si>
    <t>GERENCIA DE MERCADEO</t>
  </si>
  <si>
    <t>GEOS</t>
  </si>
  <si>
    <t>GERENCIA DE OPERAC Y SUMINIST</t>
  </si>
  <si>
    <t>GERH</t>
  </si>
  <si>
    <t>GERENCIA DE LOS RECURSOS HUMANOS</t>
  </si>
  <si>
    <t>PGAE</t>
  </si>
  <si>
    <t>PROGRAMA GENERAL - ADM EMPRESAS</t>
  </si>
  <si>
    <t>SICI</t>
  </si>
  <si>
    <t>SIST COMPUTARIZ DE INFORMACION</t>
  </si>
  <si>
    <t>CIAM</t>
  </si>
  <si>
    <t>CIENCIAS AMBIENTALES</t>
  </si>
  <si>
    <t>CNEI</t>
  </si>
  <si>
    <t>ESTUDIOS INTERDISCIPLINARIOS</t>
  </si>
  <si>
    <t>COMS</t>
  </si>
  <si>
    <t>CIENCIAS DE COMPUTOS</t>
  </si>
  <si>
    <t>FISI</t>
  </si>
  <si>
    <t>FISICA</t>
  </si>
  <si>
    <t>QUIM</t>
  </si>
  <si>
    <t>QUIMICA</t>
  </si>
  <si>
    <t>BIOL</t>
  </si>
  <si>
    <t>BIOLOGIA</t>
  </si>
  <si>
    <t>MATE</t>
  </si>
  <si>
    <t>MATEMATICAS</t>
  </si>
  <si>
    <t>ANTR</t>
  </si>
  <si>
    <t>ANTROPOLOGIA</t>
  </si>
  <si>
    <t>CIPO</t>
  </si>
  <si>
    <t>CIENCIAS POLITICAS</t>
  </si>
  <si>
    <t>CISC</t>
  </si>
  <si>
    <t>CIENCIAS SOCIALES GENERAL</t>
  </si>
  <si>
    <t>ECON</t>
  </si>
  <si>
    <t>ECONOMIA - CS SOCIALES</t>
  </si>
  <si>
    <t>GEOG</t>
  </si>
  <si>
    <t>GEOGRAFIA</t>
  </si>
  <si>
    <t>PSIC</t>
  </si>
  <si>
    <t>PSICOLOGIA</t>
  </si>
  <si>
    <t>RELA</t>
  </si>
  <si>
    <t>RELACIONES LABORALES</t>
  </si>
  <si>
    <t>SOCI</t>
  </si>
  <si>
    <t>SOCIOLOGIA</t>
  </si>
  <si>
    <t>TSOC</t>
  </si>
  <si>
    <t>TRABAJO SOCIAL</t>
  </si>
  <si>
    <t>EART</t>
  </si>
  <si>
    <t>ARTE - EDUCACION</t>
  </si>
  <si>
    <t>EMUS</t>
  </si>
  <si>
    <t>MUSICA - EDUCACION</t>
  </si>
  <si>
    <t>ETEA</t>
  </si>
  <si>
    <t>TEATRO - EDUCACION</t>
  </si>
  <si>
    <t>RECR</t>
  </si>
  <si>
    <t>RECREACION</t>
  </si>
  <si>
    <t>Bachillerato-Educación Elemental</t>
  </si>
  <si>
    <t>EDES</t>
  </si>
  <si>
    <t>EDUCACION ESPECIAL</t>
  </si>
  <si>
    <t>TESS</t>
  </si>
  <si>
    <t>ENSENANZA INGL HISP PARLANTES</t>
  </si>
  <si>
    <t>4TO6</t>
  </si>
  <si>
    <t>4TO - 6TO GRADO - EDUC ELEMENTAL</t>
  </si>
  <si>
    <t>K3ER</t>
  </si>
  <si>
    <t>K - 3ER GRADO</t>
  </si>
  <si>
    <t>Bachillerato-Educación Secundaria</t>
  </si>
  <si>
    <t>EBIO</t>
  </si>
  <si>
    <t>BIOLOGIA - EDUCACION</t>
  </si>
  <si>
    <t>ECIE</t>
  </si>
  <si>
    <t>CIENCIAS NATURALES - EDUCACION</t>
  </si>
  <si>
    <t>EDFI</t>
  </si>
  <si>
    <t>EDUCACION FISICA</t>
  </si>
  <si>
    <t>EESP</t>
  </si>
  <si>
    <t>ESPANOL - EDUCACION</t>
  </si>
  <si>
    <t>EFIS</t>
  </si>
  <si>
    <t>FISICA - EDUCACION</t>
  </si>
  <si>
    <t>EIHP</t>
  </si>
  <si>
    <t>ENSENANZA INGL HISPANOPARLANT</t>
  </si>
  <si>
    <t>EMAT</t>
  </si>
  <si>
    <t>MATEMATICAS - EDUCACION</t>
  </si>
  <si>
    <t>EQUI</t>
  </si>
  <si>
    <t>QUIMICA - EDUCACION</t>
  </si>
  <si>
    <t>EHIS</t>
  </si>
  <si>
    <t>HISTORIA - EDUCACION</t>
  </si>
  <si>
    <t>ESOC</t>
  </si>
  <si>
    <t>ESTUDIOS SOCIALES - EDUCACION</t>
  </si>
  <si>
    <t>EDGE</t>
  </si>
  <si>
    <t>EDUC GENERAL - EST GENERALES</t>
  </si>
  <si>
    <t>ESHI</t>
  </si>
  <si>
    <t>ESTUDIOS HISPANICOS</t>
  </si>
  <si>
    <t>FILO</t>
  </si>
  <si>
    <t>FILOSOFIA</t>
  </si>
  <si>
    <t>HART</t>
  </si>
  <si>
    <t>HISTORIA DEL ARTE</t>
  </si>
  <si>
    <t>LENG</t>
  </si>
  <si>
    <t>LENGUAS MODERNAS</t>
  </si>
  <si>
    <t>LITC</t>
  </si>
  <si>
    <t>LITERATURA COMPARADA</t>
  </si>
  <si>
    <t>MUSI</t>
  </si>
  <si>
    <t>MUSICA</t>
  </si>
  <si>
    <t>TEAT</t>
  </si>
  <si>
    <t>DRAMA</t>
  </si>
  <si>
    <t>INGL</t>
  </si>
  <si>
    <t>INGLES</t>
  </si>
  <si>
    <t>HAME</t>
  </si>
  <si>
    <t>HISTORIA DE LAS AMERICAS</t>
  </si>
  <si>
    <t>HEUR</t>
  </si>
  <si>
    <t>HISTORIA DE EUROPA</t>
  </si>
  <si>
    <t>LICO</t>
  </si>
  <si>
    <t>LINGUISTICA Y COMUNICACION</t>
  </si>
  <si>
    <t>Bachillerato-Artes Plasticas</t>
  </si>
  <si>
    <t>ARTE</t>
  </si>
  <si>
    <t>ARTES PLASTICAS</t>
  </si>
  <si>
    <t>Bachillerato-Estudios Interdisciplinarios</t>
  </si>
  <si>
    <t>ESIN</t>
  </si>
  <si>
    <t>EPRN</t>
  </si>
  <si>
    <t>EDUCACION PREESCOLAR</t>
  </si>
  <si>
    <t>PEDU</t>
  </si>
  <si>
    <t>PROG GENERAL - EDUC ELEMENTAL</t>
  </si>
  <si>
    <t>HIST</t>
  </si>
  <si>
    <t>HISTORIA</t>
  </si>
  <si>
    <t>EMPR</t>
  </si>
  <si>
    <t>EMPRESARISMO</t>
  </si>
  <si>
    <t>ESHT</t>
  </si>
  <si>
    <t>ESTUDIOS SOCIALES/HISTORIA</t>
  </si>
  <si>
    <t>2do año</t>
  </si>
  <si>
    <t>3er año</t>
  </si>
  <si>
    <t>4to año</t>
  </si>
  <si>
    <t>5to año</t>
  </si>
  <si>
    <t>6to año</t>
  </si>
  <si>
    <t>7mo año</t>
  </si>
  <si>
    <t>8vo año</t>
  </si>
  <si>
    <t>9no año</t>
  </si>
  <si>
    <t>10m0 año</t>
  </si>
  <si>
    <t>11mo año</t>
  </si>
  <si>
    <t>Facultad o Escuela</t>
  </si>
  <si>
    <t>2022-2023</t>
  </si>
  <si>
    <t>UNIVERSIDAD DE PUERTO RICO - RECINTO DE RIO PIEDRAS</t>
  </si>
  <si>
    <t xml:space="preserve">Decanato de Asuntos Académicos </t>
  </si>
  <si>
    <t>División de Investigación Institucional y Avaluó</t>
  </si>
  <si>
    <t>sefp</t>
  </si>
  <si>
    <t>Fuente de Información: SAGA, Evaluación de Programas subgraduados</t>
  </si>
  <si>
    <t xml:space="preserve">Años Académicos </t>
  </si>
  <si>
    <t>Retención por Facultad o Escuela y Programa o concentración</t>
  </si>
  <si>
    <t>Programa o concentración</t>
  </si>
  <si>
    <t>Año Académico</t>
  </si>
  <si>
    <t>Tasa %</t>
  </si>
  <si>
    <t>Estudiantes en la Cohorte</t>
  </si>
  <si>
    <t>20 abril 2023</t>
  </si>
  <si>
    <t>Universidad de Puerto Rico - Reciento de Río Piedras</t>
  </si>
  <si>
    <t>Decanato de  Asuntos Académicos</t>
  </si>
  <si>
    <t>División de Investigación Institucional y Avalúo</t>
  </si>
  <si>
    <t>Tablas: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</si>
  <si>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</si>
  <si>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</si>
  <si>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</si>
  <si>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</si>
  <si>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</si>
  <si>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</si>
  <si>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</si>
  <si>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</si>
  <si>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</si>
  <si>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</si>
  <si>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20 de abril de 2023</t>
  </si>
  <si>
    <t>Años Académicos 2013-2014 al 2022-2023 - Cohorte 2012 al 2021</t>
  </si>
  <si>
    <t>Datos de Retención por Facultad o escuela y Programa o concentración</t>
  </si>
  <si>
    <r>
      <rPr>
        <b/>
        <sz val="10"/>
        <color theme="1"/>
        <rFont val="Calibri"/>
        <family val="2"/>
        <scheme val="minor"/>
      </rPr>
      <t xml:space="preserve">Datos de Retención
</t>
    </r>
    <r>
      <rPr>
        <sz val="10"/>
        <color theme="1"/>
        <rFont val="Calibri"/>
        <family val="2"/>
        <scheme val="minor"/>
      </rPr>
      <t xml:space="preserve">      </t>
    </r>
    <r>
      <rPr>
        <u/>
        <sz val="10"/>
        <color theme="1"/>
        <rFont val="Calibri"/>
        <family val="2"/>
        <scheme val="minor"/>
      </rPr>
      <t xml:space="preserve">Estudiantes de una Cohorte que continuan </t>
    </r>
    <r>
      <rPr>
        <b/>
        <u/>
        <sz val="10"/>
        <color theme="1"/>
        <rFont val="Calibri"/>
        <family val="2"/>
        <scheme val="minor"/>
      </rPr>
      <t>(activos)</t>
    </r>
    <r>
      <rPr>
        <u/>
        <sz val="10"/>
        <color theme="1"/>
        <rFont val="Calibri"/>
        <family val="2"/>
        <scheme val="minor"/>
      </rPr>
      <t xml:space="preserve"> en el Recinto de Río Piedras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</si>
</sst>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[$-409]d\-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/>
    <xf numFmtId="0" fontId="7" fillId="0" borderId="0" xfId="0" applyFont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17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2" fillId="0" borderId="0" xfId="2"/>
    <xf numFmtId="0" fontId="23" fillId="0" borderId="0" xfId="2" applyFont="1" applyAlignment="1">
      <alignment horizontal="left" vertical="center" wrapText="1"/>
    </xf>
    <xf numFmtId="0" fontId="23" fillId="0" borderId="0" xfId="2" applyFont="1" applyAlignment="1">
      <alignment vertical="center" wrapText="1"/>
    </xf>
    <xf numFmtId="0" fontId="23" fillId="0" borderId="0" xfId="2" applyFont="1"/>
    <xf numFmtId="0" fontId="24" fillId="2" borderId="0" xfId="2" applyFont="1" applyFill="1" applyAlignment="1">
      <alignment vertical="center" wrapText="1"/>
    </xf>
    <xf numFmtId="0" fontId="12" fillId="0" borderId="0" xfId="0" applyFont="1" applyAlignment="1">
      <alignment horizontal="right" wrapText="1"/>
    </xf>
    <xf numFmtId="0" fontId="20" fillId="0" borderId="0" xfId="0" applyFont="1" applyAlignment="1">
      <alignment vertical="center"/>
    </xf>
    <xf numFmtId="0" fontId="11" fillId="0" borderId="0" xfId="0" applyFont="1"/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13" fillId="0" borderId="0" xfId="1" applyNumberFormat="1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3" fillId="0" borderId="0" xfId="0" applyFont="1"/>
    <xf numFmtId="0" fontId="13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17</xdr:row>
      <xdr:rowOff>47625</xdr:rowOff>
    </xdr:from>
    <xdr:to>
      <xdr:col>1</xdr:col>
      <xdr:colOff>4832453</xdr:colOff>
      <xdr:row>20</xdr:row>
      <xdr:rowOff>18624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438400"/>
          <a:ext cx="1822553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os.uprrp.edu/diia/datos-institucionales/glosario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/>
  </sheetViews>
  <sheetFormatPr defaultRowHeight="15" x14ac:dyDescent="0.25"/>
  <cols>
    <col min="1" max="1" width="3.5703125" bestFit="1" customWidth="1"/>
    <col min="2" max="2" width="75.28515625" bestFit="1" customWidth="1"/>
  </cols>
  <sheetData>
    <row r="1" spans="1:22" x14ac:dyDescent="0.25">
      <c r="B1" s="14" t="s">
        <v>187</v>
      </c>
    </row>
    <row r="2" spans="1:22" x14ac:dyDescent="0.25">
      <c r="B2" s="14" t="s">
        <v>188</v>
      </c>
    </row>
    <row r="3" spans="1:22" x14ac:dyDescent="0.25">
      <c r="B3" s="14" t="s">
        <v>189</v>
      </c>
    </row>
    <row r="4" spans="1:22" x14ac:dyDescent="0.25">
      <c r="B4" s="15" t="s">
        <v>201</v>
      </c>
    </row>
    <row r="5" spans="1:22" x14ac:dyDescent="0.25">
      <c r="B5" s="16" t="s">
        <v>203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5">
      <c r="B6" s="16" t="s">
        <v>202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5">
      <c r="B7" s="18"/>
    </row>
    <row r="8" spans="1:22" ht="40.5" customHeight="1" x14ac:dyDescent="0.25">
      <c r="B8" s="18" t="s">
        <v>204</v>
      </c>
    </row>
    <row r="10" spans="1:22" x14ac:dyDescent="0.25">
      <c r="B10" s="19" t="s">
        <v>190</v>
      </c>
    </row>
    <row r="11" spans="1:22" s="27" customFormat="1" x14ac:dyDescent="0.25">
      <c r="A11" s="26">
        <v>1</v>
      </c>
      <c r="B11" s="20" t="s">
        <v>0</v>
      </c>
    </row>
    <row r="12" spans="1:22" s="27" customFormat="1" x14ac:dyDescent="0.25">
      <c r="A12" s="26">
        <v>2</v>
      </c>
      <c r="B12" s="20" t="s">
        <v>9</v>
      </c>
    </row>
    <row r="13" spans="1:22" s="27" customFormat="1" x14ac:dyDescent="0.25">
      <c r="A13" s="26">
        <v>3</v>
      </c>
      <c r="B13" s="20" t="s">
        <v>10</v>
      </c>
    </row>
    <row r="14" spans="1:22" s="27" customFormat="1" x14ac:dyDescent="0.25">
      <c r="A14" s="26">
        <v>4</v>
      </c>
      <c r="B14" s="20" t="s">
        <v>11</v>
      </c>
    </row>
    <row r="15" spans="1:22" s="27" customFormat="1" x14ac:dyDescent="0.25">
      <c r="A15" s="26">
        <v>5</v>
      </c>
      <c r="B15" s="20" t="s">
        <v>12</v>
      </c>
    </row>
    <row r="16" spans="1:22" s="27" customFormat="1" x14ac:dyDescent="0.25">
      <c r="A16" s="26">
        <v>6</v>
      </c>
      <c r="B16" s="20" t="s">
        <v>13</v>
      </c>
    </row>
    <row r="17" spans="1:2" s="27" customFormat="1" x14ac:dyDescent="0.25">
      <c r="A17" s="26">
        <v>7</v>
      </c>
      <c r="B17" s="20" t="s">
        <v>14</v>
      </c>
    </row>
    <row r="18" spans="1:2" s="27" customFormat="1" x14ac:dyDescent="0.25">
      <c r="A18" s="26">
        <v>8</v>
      </c>
      <c r="B18" s="20" t="s">
        <v>15</v>
      </c>
    </row>
    <row r="19" spans="1:2" s="27" customFormat="1" x14ac:dyDescent="0.25">
      <c r="A19" s="26">
        <v>9</v>
      </c>
      <c r="B19" s="20" t="s">
        <v>16</v>
      </c>
    </row>
    <row r="20" spans="1:2" s="27" customFormat="1" x14ac:dyDescent="0.25">
      <c r="A20" s="26">
        <v>10</v>
      </c>
      <c r="B20" s="20" t="s">
        <v>17</v>
      </c>
    </row>
    <row r="21" spans="1:2" x14ac:dyDescent="0.25">
      <c r="B21" s="18"/>
    </row>
    <row r="22" spans="1:2" x14ac:dyDescent="0.25">
      <c r="B22" s="18"/>
    </row>
    <row r="23" spans="1:2" x14ac:dyDescent="0.25">
      <c r="B23" s="21" t="s">
        <v>191</v>
      </c>
    </row>
    <row r="24" spans="1:2" x14ac:dyDescent="0.25">
      <c r="B24" s="22" t="s">
        <v>192</v>
      </c>
    </row>
    <row r="25" spans="1:2" x14ac:dyDescent="0.25">
      <c r="B25" s="23" t="s">
        <v>193</v>
      </c>
    </row>
    <row r="27" spans="1:2" x14ac:dyDescent="0.25">
      <c r="B27" s="18" t="s">
        <v>194</v>
      </c>
    </row>
    <row r="28" spans="1:2" x14ac:dyDescent="0.25">
      <c r="B28" s="18" t="s">
        <v>195</v>
      </c>
    </row>
    <row r="29" spans="1:2" x14ac:dyDescent="0.25">
      <c r="B29" s="18" t="s">
        <v>196</v>
      </c>
    </row>
    <row r="30" spans="1:2" x14ac:dyDescent="0.25">
      <c r="B30" s="18" t="s">
        <v>197</v>
      </c>
    </row>
    <row r="31" spans="1:2" x14ac:dyDescent="0.25">
      <c r="B31" s="18" t="s">
        <v>198</v>
      </c>
    </row>
    <row r="33" spans="2:2" ht="22.5" x14ac:dyDescent="0.25">
      <c r="B33" s="24" t="s">
        <v>199</v>
      </c>
    </row>
    <row r="35" spans="2:2" x14ac:dyDescent="0.25">
      <c r="B35" s="25" t="s">
        <v>200</v>
      </c>
    </row>
  </sheetData>
  <sortState ref="B6:B16389">
    <sortCondition ref="B6"/>
  </sortState>
  <hyperlinks>
    <hyperlink ref="B25" r:id="rId1"/>
    <hyperlink ref="B11" location="'Cohorte 2012'!A1" display="Cohorte 2012"/>
    <hyperlink ref="B12" location="'Cohorte 2013'!A1" display="Cohorte 2013"/>
    <hyperlink ref="B13" location="'Cohorte 2014'!A1" display="Cohorte 2014"/>
    <hyperlink ref="B14" location="'Cohorte 2015'!A1" display="Cohorte 2015"/>
    <hyperlink ref="B15" location="'Cohorte 2016'!A1" display="Cohorte 2016"/>
    <hyperlink ref="B16" location="'Cohorte 2017'!A1" display="Cohorte 2017"/>
    <hyperlink ref="B17" location="'Cohorte 2018'!A1" display="Cohorte 2018"/>
    <hyperlink ref="B18" location="'Cohorte 2019'!A1" display="Cohorte 2019"/>
    <hyperlink ref="B19" location="'Cohorte 2020'!A1" display="Cohorte 2020"/>
    <hyperlink ref="B20" location="'Cohorte 2021'!A1" display="Cohorte 202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workbookViewId="0">
      <selection sqref="A1:F1"/>
    </sheetView>
  </sheetViews>
  <sheetFormatPr defaultColWidth="9.140625" defaultRowHeight="12.75" x14ac:dyDescent="0.2"/>
  <cols>
    <col min="1" max="1" width="35.42578125" style="43" bestFit="1" customWidth="1"/>
    <col min="2" max="2" width="5.85546875" style="43" bestFit="1" customWidth="1"/>
    <col min="3" max="3" width="32" style="43" bestFit="1" customWidth="1"/>
    <col min="4" max="4" width="8.7109375" style="43" customWidth="1"/>
    <col min="5" max="6" width="8.28515625" style="43" bestFit="1" customWidth="1"/>
    <col min="7" max="7" width="9.7109375" style="43" bestFit="1" customWidth="1"/>
    <col min="8" max="9" width="8.28515625" style="43" bestFit="1" customWidth="1"/>
    <col min="10" max="14" width="9.140625" style="43"/>
    <col min="15" max="15" width="9.7109375" style="43" bestFit="1" customWidth="1"/>
    <col min="16" max="16" width="4.140625" style="43" bestFit="1" customWidth="1"/>
    <col min="17" max="16384" width="9.140625" style="43"/>
  </cols>
  <sheetData>
    <row r="1" spans="1:16" ht="15" x14ac:dyDescent="0.25">
      <c r="A1" s="56" t="s">
        <v>175</v>
      </c>
      <c r="B1" s="56"/>
      <c r="C1" s="56"/>
      <c r="D1" s="56"/>
      <c r="E1" s="56"/>
      <c r="F1" s="56"/>
      <c r="G1" s="34" t="s">
        <v>186</v>
      </c>
      <c r="H1" s="35" t="s">
        <v>178</v>
      </c>
      <c r="I1" s="7"/>
      <c r="J1"/>
      <c r="K1"/>
      <c r="L1"/>
      <c r="M1"/>
      <c r="N1"/>
      <c r="O1" s="36"/>
      <c r="P1" s="36"/>
    </row>
    <row r="2" spans="1:16" ht="15" x14ac:dyDescent="0.25">
      <c r="A2" s="56" t="s">
        <v>176</v>
      </c>
      <c r="B2" s="56"/>
      <c r="C2" s="56"/>
      <c r="D2" s="56"/>
      <c r="E2" s="56"/>
      <c r="F2" s="56"/>
      <c r="G2" s="8"/>
      <c r="H2" s="7"/>
      <c r="I2" s="7"/>
      <c r="J2"/>
      <c r="K2"/>
      <c r="L2"/>
      <c r="M2"/>
      <c r="N2"/>
    </row>
    <row r="3" spans="1:16" ht="15" x14ac:dyDescent="0.25">
      <c r="A3" s="56" t="s">
        <v>177</v>
      </c>
      <c r="B3" s="56"/>
      <c r="C3" s="56"/>
      <c r="D3" s="56"/>
      <c r="E3" s="56"/>
      <c r="F3" s="56"/>
      <c r="G3" s="8"/>
      <c r="H3" s="7"/>
      <c r="I3" s="7"/>
      <c r="J3"/>
      <c r="K3"/>
      <c r="L3"/>
      <c r="M3"/>
      <c r="N3"/>
    </row>
    <row r="4" spans="1:16" ht="15" x14ac:dyDescent="0.25">
      <c r="A4" s="9"/>
      <c r="B4" s="8"/>
      <c r="C4" s="8"/>
      <c r="D4" s="8"/>
      <c r="E4" s="8"/>
      <c r="F4" s="8"/>
      <c r="G4" s="8"/>
      <c r="H4" s="7"/>
      <c r="I4" s="7"/>
      <c r="J4"/>
      <c r="K4"/>
      <c r="L4"/>
      <c r="M4"/>
      <c r="N4"/>
    </row>
    <row r="5" spans="1:16" ht="15" x14ac:dyDescent="0.25">
      <c r="A5" s="58" t="s">
        <v>181</v>
      </c>
      <c r="B5" s="58"/>
      <c r="C5" s="58"/>
      <c r="D5" s="58"/>
      <c r="E5" s="58"/>
      <c r="F5" s="58"/>
      <c r="G5" s="8"/>
      <c r="H5" s="3" t="s">
        <v>184</v>
      </c>
      <c r="I5" s="7"/>
      <c r="J5"/>
      <c r="K5"/>
      <c r="L5"/>
      <c r="M5"/>
      <c r="N5"/>
    </row>
    <row r="6" spans="1:16" ht="15.75" x14ac:dyDescent="0.25">
      <c r="A6" s="59" t="s">
        <v>16</v>
      </c>
      <c r="B6" s="59"/>
      <c r="C6" s="59"/>
      <c r="D6" s="59"/>
      <c r="E6" s="59"/>
      <c r="F6" s="59"/>
      <c r="G6" s="10"/>
      <c r="H6" s="33"/>
      <c r="I6" s="33"/>
      <c r="J6" s="45"/>
      <c r="K6" s="45"/>
      <c r="L6" s="45"/>
      <c r="M6" s="45"/>
      <c r="N6" s="45"/>
    </row>
    <row r="7" spans="1:16" x14ac:dyDescent="0.2">
      <c r="A7" s="60" t="s">
        <v>179</v>
      </c>
      <c r="B7" s="60"/>
      <c r="C7" s="60"/>
      <c r="D7" s="60"/>
      <c r="E7" s="60"/>
      <c r="F7" s="60"/>
      <c r="G7" s="28"/>
      <c r="H7" s="29"/>
      <c r="I7" s="29"/>
      <c r="J7" s="36"/>
      <c r="K7" s="36"/>
      <c r="L7" s="36"/>
      <c r="M7" s="36"/>
      <c r="N7" s="36"/>
    </row>
    <row r="8" spans="1:16" s="36" customFormat="1" ht="11.25" x14ac:dyDescent="0.2">
      <c r="A8" s="32"/>
      <c r="B8" s="32"/>
      <c r="C8" s="32"/>
      <c r="D8" s="32"/>
      <c r="E8" s="57" t="s">
        <v>180</v>
      </c>
      <c r="F8" s="57"/>
      <c r="G8" s="32"/>
      <c r="H8" s="57" t="s">
        <v>180</v>
      </c>
      <c r="I8" s="57"/>
    </row>
    <row r="9" spans="1:16" s="36" customFormat="1" ht="20.25" customHeight="1" x14ac:dyDescent="0.2">
      <c r="A9" s="54" t="s">
        <v>173</v>
      </c>
      <c r="B9" s="54" t="s">
        <v>182</v>
      </c>
      <c r="C9" s="54"/>
      <c r="D9" s="55" t="s">
        <v>185</v>
      </c>
      <c r="E9" s="32" t="s">
        <v>26</v>
      </c>
      <c r="F9" s="32" t="s">
        <v>174</v>
      </c>
      <c r="G9" s="32"/>
      <c r="H9" s="32" t="s">
        <v>26</v>
      </c>
      <c r="I9" s="32" t="s">
        <v>174</v>
      </c>
    </row>
    <row r="10" spans="1:16" s="36" customFormat="1" ht="20.25" customHeight="1" x14ac:dyDescent="0.2">
      <c r="A10" s="54"/>
      <c r="B10" s="54"/>
      <c r="C10" s="54"/>
      <c r="D10" s="55"/>
      <c r="E10" s="32" t="s">
        <v>163</v>
      </c>
      <c r="F10" s="32" t="s">
        <v>164</v>
      </c>
      <c r="G10" s="32"/>
      <c r="H10" s="32" t="s">
        <v>163</v>
      </c>
      <c r="I10" s="32" t="s">
        <v>164</v>
      </c>
    </row>
    <row r="11" spans="1:16" s="44" customFormat="1" x14ac:dyDescent="0.2">
      <c r="A11" s="39" t="s">
        <v>1</v>
      </c>
      <c r="B11" s="39"/>
      <c r="C11" s="39"/>
      <c r="D11" s="41">
        <v>71</v>
      </c>
      <c r="E11" s="41">
        <v>64</v>
      </c>
      <c r="F11" s="41">
        <v>56</v>
      </c>
      <c r="G11" s="41"/>
      <c r="H11" s="41">
        <f>IF(E11&gt;0,E11/$D11*100,"")</f>
        <v>90.140845070422543</v>
      </c>
      <c r="I11" s="41">
        <f>IF(F11&gt;0,F11/$D11*100,"")</f>
        <v>78.873239436619713</v>
      </c>
    </row>
    <row r="12" spans="1:16" s="44" customFormat="1" x14ac:dyDescent="0.2">
      <c r="A12" s="39" t="s">
        <v>27</v>
      </c>
      <c r="B12" s="39" t="s">
        <v>28</v>
      </c>
      <c r="C12" s="39" t="s">
        <v>29</v>
      </c>
      <c r="D12" s="41">
        <v>71</v>
      </c>
      <c r="E12" s="41">
        <v>64</v>
      </c>
      <c r="F12" s="41">
        <v>56</v>
      </c>
      <c r="G12" s="41"/>
      <c r="H12" s="41">
        <f t="shared" ref="H12:H75" si="0">IF(E12&gt;0,E12/$D12*100,"")</f>
        <v>90.140845070422543</v>
      </c>
      <c r="I12" s="41">
        <f t="shared" ref="I12:I43" si="1">IF(F12&gt;0,F12/$D12*100,"")</f>
        <v>78.873239436619713</v>
      </c>
    </row>
    <row r="13" spans="1:16" s="44" customFormat="1" x14ac:dyDescent="0.2">
      <c r="A13" s="39" t="s">
        <v>2</v>
      </c>
      <c r="B13" s="39"/>
      <c r="C13" s="39"/>
      <c r="D13" s="41">
        <v>143</v>
      </c>
      <c r="E13" s="41">
        <v>122</v>
      </c>
      <c r="F13" s="41">
        <v>108</v>
      </c>
      <c r="G13" s="41"/>
      <c r="H13" s="41">
        <f t="shared" si="0"/>
        <v>85.314685314685306</v>
      </c>
      <c r="I13" s="41">
        <f t="shared" si="1"/>
        <v>75.52447552447552</v>
      </c>
    </row>
    <row r="14" spans="1:16" s="44" customFormat="1" x14ac:dyDescent="0.2">
      <c r="A14" s="39" t="s">
        <v>27</v>
      </c>
      <c r="B14" s="39" t="s">
        <v>30</v>
      </c>
      <c r="C14" s="39" t="s">
        <v>31</v>
      </c>
      <c r="D14" s="41">
        <v>34</v>
      </c>
      <c r="E14" s="41">
        <v>27</v>
      </c>
      <c r="F14" s="41">
        <v>24</v>
      </c>
      <c r="G14" s="41"/>
      <c r="H14" s="41">
        <f t="shared" si="0"/>
        <v>79.411764705882348</v>
      </c>
      <c r="I14" s="41">
        <f t="shared" si="1"/>
        <v>70.588235294117652</v>
      </c>
    </row>
    <row r="15" spans="1:16" s="44" customFormat="1" x14ac:dyDescent="0.2">
      <c r="A15" s="39"/>
      <c r="B15" s="39" t="s">
        <v>32</v>
      </c>
      <c r="C15" s="39" t="s">
        <v>33</v>
      </c>
      <c r="D15" s="41">
        <v>63</v>
      </c>
      <c r="E15" s="41">
        <v>55</v>
      </c>
      <c r="F15" s="41">
        <v>51</v>
      </c>
      <c r="G15" s="41"/>
      <c r="H15" s="41">
        <f t="shared" si="0"/>
        <v>87.301587301587304</v>
      </c>
      <c r="I15" s="41">
        <f t="shared" si="1"/>
        <v>80.952380952380949</v>
      </c>
    </row>
    <row r="16" spans="1:16" s="44" customFormat="1" x14ac:dyDescent="0.2">
      <c r="A16" s="39"/>
      <c r="B16" s="39" t="s">
        <v>34</v>
      </c>
      <c r="C16" s="39" t="s">
        <v>35</v>
      </c>
      <c r="D16" s="41">
        <v>46</v>
      </c>
      <c r="E16" s="41">
        <v>40</v>
      </c>
      <c r="F16" s="41">
        <v>33</v>
      </c>
      <c r="G16" s="41"/>
      <c r="H16" s="41">
        <f t="shared" si="0"/>
        <v>86.956521739130437</v>
      </c>
      <c r="I16" s="41">
        <f t="shared" si="1"/>
        <v>71.739130434782609</v>
      </c>
    </row>
    <row r="17" spans="1:9" s="44" customFormat="1" x14ac:dyDescent="0.2">
      <c r="A17" s="39" t="s">
        <v>3</v>
      </c>
      <c r="B17" s="39"/>
      <c r="C17" s="39"/>
      <c r="D17" s="41">
        <v>450</v>
      </c>
      <c r="E17" s="41">
        <v>357</v>
      </c>
      <c r="F17" s="41">
        <v>287</v>
      </c>
      <c r="G17" s="41"/>
      <c r="H17" s="41">
        <f t="shared" si="0"/>
        <v>79.333333333333329</v>
      </c>
      <c r="I17" s="41">
        <f t="shared" si="1"/>
        <v>63.777777777777779</v>
      </c>
    </row>
    <row r="18" spans="1:9" s="44" customFormat="1" x14ac:dyDescent="0.2">
      <c r="A18" s="39" t="s">
        <v>27</v>
      </c>
      <c r="B18" s="39" t="s">
        <v>36</v>
      </c>
      <c r="C18" s="39" t="s">
        <v>37</v>
      </c>
      <c r="D18" s="41">
        <v>164</v>
      </c>
      <c r="E18" s="41">
        <v>136</v>
      </c>
      <c r="F18" s="41">
        <v>113</v>
      </c>
      <c r="G18" s="41"/>
      <c r="H18" s="41">
        <f t="shared" si="0"/>
        <v>82.926829268292678</v>
      </c>
      <c r="I18" s="41">
        <f t="shared" si="1"/>
        <v>68.902439024390233</v>
      </c>
    </row>
    <row r="19" spans="1:9" s="44" customFormat="1" x14ac:dyDescent="0.2">
      <c r="A19" s="39"/>
      <c r="B19" s="39" t="s">
        <v>38</v>
      </c>
      <c r="C19" s="39" t="s">
        <v>39</v>
      </c>
      <c r="D19" s="41">
        <v>26</v>
      </c>
      <c r="E19" s="41">
        <v>20</v>
      </c>
      <c r="F19" s="41">
        <v>16</v>
      </c>
      <c r="G19" s="41"/>
      <c r="H19" s="41">
        <f t="shared" si="0"/>
        <v>76.923076923076934</v>
      </c>
      <c r="I19" s="41">
        <f t="shared" si="1"/>
        <v>61.53846153846154</v>
      </c>
    </row>
    <row r="20" spans="1:9" s="44" customFormat="1" x14ac:dyDescent="0.2">
      <c r="A20" s="39"/>
      <c r="B20" s="39" t="s">
        <v>40</v>
      </c>
      <c r="C20" s="39" t="s">
        <v>41</v>
      </c>
      <c r="D20" s="41">
        <v>7</v>
      </c>
      <c r="E20" s="41">
        <v>7</v>
      </c>
      <c r="F20" s="41">
        <v>4</v>
      </c>
      <c r="G20" s="41"/>
      <c r="H20" s="41">
        <f t="shared" si="0"/>
        <v>100</v>
      </c>
      <c r="I20" s="41">
        <f t="shared" si="1"/>
        <v>57.142857142857139</v>
      </c>
    </row>
    <row r="21" spans="1:9" s="44" customFormat="1" x14ac:dyDescent="0.2">
      <c r="A21" s="39"/>
      <c r="B21" s="39" t="s">
        <v>42</v>
      </c>
      <c r="C21" s="39" t="s">
        <v>43</v>
      </c>
      <c r="D21" s="41">
        <v>58</v>
      </c>
      <c r="E21" s="41">
        <v>49</v>
      </c>
      <c r="F21" s="41">
        <v>38</v>
      </c>
      <c r="G21" s="41"/>
      <c r="H21" s="41">
        <f t="shared" si="0"/>
        <v>84.482758620689651</v>
      </c>
      <c r="I21" s="41">
        <f t="shared" si="1"/>
        <v>65.517241379310349</v>
      </c>
    </row>
    <row r="22" spans="1:9" s="44" customFormat="1" x14ac:dyDescent="0.2">
      <c r="A22" s="39"/>
      <c r="B22" s="39" t="s">
        <v>44</v>
      </c>
      <c r="C22" s="39" t="s">
        <v>45</v>
      </c>
      <c r="D22" s="41">
        <v>61</v>
      </c>
      <c r="E22" s="41">
        <v>47</v>
      </c>
      <c r="F22" s="41">
        <v>38</v>
      </c>
      <c r="G22" s="41"/>
      <c r="H22" s="41">
        <f t="shared" si="0"/>
        <v>77.049180327868854</v>
      </c>
      <c r="I22" s="41">
        <f t="shared" si="1"/>
        <v>62.295081967213115</v>
      </c>
    </row>
    <row r="23" spans="1:9" s="44" customFormat="1" x14ac:dyDescent="0.2">
      <c r="A23" s="39"/>
      <c r="B23" s="39" t="s">
        <v>46</v>
      </c>
      <c r="C23" s="39" t="s">
        <v>47</v>
      </c>
      <c r="D23" s="41">
        <v>16</v>
      </c>
      <c r="E23" s="41">
        <v>12</v>
      </c>
      <c r="F23" s="41">
        <v>10</v>
      </c>
      <c r="G23" s="41"/>
      <c r="H23" s="41">
        <f t="shared" si="0"/>
        <v>75</v>
      </c>
      <c r="I23" s="41">
        <f t="shared" si="1"/>
        <v>62.5</v>
      </c>
    </row>
    <row r="24" spans="1:9" s="44" customFormat="1" x14ac:dyDescent="0.2">
      <c r="A24" s="39"/>
      <c r="B24" s="39" t="s">
        <v>48</v>
      </c>
      <c r="C24" s="39" t="s">
        <v>49</v>
      </c>
      <c r="D24" s="41">
        <v>37</v>
      </c>
      <c r="E24" s="41">
        <v>25</v>
      </c>
      <c r="F24" s="41">
        <v>17</v>
      </c>
      <c r="G24" s="41"/>
      <c r="H24" s="41">
        <f t="shared" si="0"/>
        <v>67.567567567567565</v>
      </c>
      <c r="I24" s="41">
        <f t="shared" si="1"/>
        <v>45.945945945945951</v>
      </c>
    </row>
    <row r="25" spans="1:9" s="44" customFormat="1" x14ac:dyDescent="0.2">
      <c r="A25" s="39"/>
      <c r="B25" s="39" t="s">
        <v>50</v>
      </c>
      <c r="C25" s="39" t="s">
        <v>51</v>
      </c>
      <c r="D25" s="41">
        <v>53</v>
      </c>
      <c r="E25" s="41">
        <v>39</v>
      </c>
      <c r="F25" s="41">
        <v>32</v>
      </c>
      <c r="G25" s="41"/>
      <c r="H25" s="41">
        <f t="shared" si="0"/>
        <v>73.584905660377359</v>
      </c>
      <c r="I25" s="41">
        <f t="shared" si="1"/>
        <v>60.377358490566039</v>
      </c>
    </row>
    <row r="26" spans="1:9" s="44" customFormat="1" x14ac:dyDescent="0.2">
      <c r="A26" s="39"/>
      <c r="B26" s="39" t="s">
        <v>52</v>
      </c>
      <c r="C26" s="39" t="s">
        <v>53</v>
      </c>
      <c r="D26" s="41">
        <v>28</v>
      </c>
      <c r="E26" s="41">
        <v>22</v>
      </c>
      <c r="F26" s="41">
        <v>19</v>
      </c>
      <c r="G26" s="41"/>
      <c r="H26" s="41">
        <f t="shared" si="0"/>
        <v>78.571428571428569</v>
      </c>
      <c r="I26" s="41">
        <f t="shared" si="1"/>
        <v>67.857142857142861</v>
      </c>
    </row>
    <row r="27" spans="1:9" s="44" customFormat="1" x14ac:dyDescent="0.2">
      <c r="A27" s="39" t="s">
        <v>4</v>
      </c>
      <c r="B27" s="39"/>
      <c r="C27" s="39"/>
      <c r="D27" s="41">
        <v>589</v>
      </c>
      <c r="E27" s="41">
        <v>530</v>
      </c>
      <c r="F27" s="41">
        <v>456</v>
      </c>
      <c r="G27" s="41"/>
      <c r="H27" s="41">
        <f t="shared" si="0"/>
        <v>89.983022071307303</v>
      </c>
      <c r="I27" s="41">
        <f t="shared" si="1"/>
        <v>77.41935483870968</v>
      </c>
    </row>
    <row r="28" spans="1:9" s="44" customFormat="1" x14ac:dyDescent="0.2">
      <c r="A28" s="39" t="s">
        <v>27</v>
      </c>
      <c r="B28" s="39" t="s">
        <v>54</v>
      </c>
      <c r="C28" s="39" t="s">
        <v>55</v>
      </c>
      <c r="D28" s="41">
        <v>68</v>
      </c>
      <c r="E28" s="41">
        <v>59</v>
      </c>
      <c r="F28" s="41">
        <v>52</v>
      </c>
      <c r="G28" s="41"/>
      <c r="H28" s="41">
        <f t="shared" si="0"/>
        <v>86.764705882352942</v>
      </c>
      <c r="I28" s="41">
        <f t="shared" si="1"/>
        <v>76.470588235294116</v>
      </c>
    </row>
    <row r="29" spans="1:9" s="44" customFormat="1" x14ac:dyDescent="0.2">
      <c r="A29" s="39"/>
      <c r="B29" s="39" t="s">
        <v>56</v>
      </c>
      <c r="C29" s="39" t="s">
        <v>57</v>
      </c>
      <c r="D29" s="41">
        <v>52</v>
      </c>
      <c r="E29" s="41">
        <v>47</v>
      </c>
      <c r="F29" s="41">
        <v>43</v>
      </c>
      <c r="G29" s="41"/>
      <c r="H29" s="41">
        <f t="shared" si="0"/>
        <v>90.384615384615387</v>
      </c>
      <c r="I29" s="41">
        <f t="shared" si="1"/>
        <v>82.692307692307693</v>
      </c>
    </row>
    <row r="30" spans="1:9" s="44" customFormat="1" x14ac:dyDescent="0.2">
      <c r="A30" s="39"/>
      <c r="B30" s="39" t="s">
        <v>58</v>
      </c>
      <c r="C30" s="39" t="s">
        <v>59</v>
      </c>
      <c r="D30" s="41">
        <v>30</v>
      </c>
      <c r="E30" s="41">
        <v>23</v>
      </c>
      <c r="F30" s="41">
        <v>22</v>
      </c>
      <c r="G30" s="41"/>
      <c r="H30" s="41">
        <f t="shared" si="0"/>
        <v>76.666666666666671</v>
      </c>
      <c r="I30" s="41">
        <f t="shared" si="1"/>
        <v>73.333333333333329</v>
      </c>
    </row>
    <row r="31" spans="1:9" s="44" customFormat="1" x14ac:dyDescent="0.2">
      <c r="A31" s="39"/>
      <c r="B31" s="39" t="s">
        <v>60</v>
      </c>
      <c r="C31" s="39" t="s">
        <v>61</v>
      </c>
      <c r="D31" s="41">
        <v>92</v>
      </c>
      <c r="E31" s="41">
        <v>85</v>
      </c>
      <c r="F31" s="41">
        <v>68</v>
      </c>
      <c r="G31" s="41"/>
      <c r="H31" s="41">
        <f t="shared" si="0"/>
        <v>92.391304347826093</v>
      </c>
      <c r="I31" s="41">
        <f t="shared" si="1"/>
        <v>73.91304347826086</v>
      </c>
    </row>
    <row r="32" spans="1:9" s="44" customFormat="1" x14ac:dyDescent="0.2">
      <c r="A32" s="39"/>
      <c r="B32" s="39" t="s">
        <v>62</v>
      </c>
      <c r="C32" s="39" t="s">
        <v>63</v>
      </c>
      <c r="D32" s="41">
        <v>70</v>
      </c>
      <c r="E32" s="41">
        <v>63</v>
      </c>
      <c r="F32" s="41">
        <v>53</v>
      </c>
      <c r="G32" s="41"/>
      <c r="H32" s="41">
        <f t="shared" si="0"/>
        <v>90</v>
      </c>
      <c r="I32" s="41">
        <f t="shared" si="1"/>
        <v>75.714285714285708</v>
      </c>
    </row>
    <row r="33" spans="1:9" s="44" customFormat="1" x14ac:dyDescent="0.2">
      <c r="A33" s="39"/>
      <c r="B33" s="39" t="s">
        <v>64</v>
      </c>
      <c r="C33" s="39" t="s">
        <v>65</v>
      </c>
      <c r="D33" s="41">
        <v>217</v>
      </c>
      <c r="E33" s="41">
        <v>204</v>
      </c>
      <c r="F33" s="41">
        <v>178</v>
      </c>
      <c r="G33" s="41"/>
      <c r="H33" s="41">
        <f t="shared" si="0"/>
        <v>94.009216589861751</v>
      </c>
      <c r="I33" s="41">
        <f t="shared" si="1"/>
        <v>82.027649769585253</v>
      </c>
    </row>
    <row r="34" spans="1:9" s="44" customFormat="1" x14ac:dyDescent="0.2">
      <c r="A34" s="39"/>
      <c r="B34" s="39" t="s">
        <v>66</v>
      </c>
      <c r="C34" s="39" t="s">
        <v>67</v>
      </c>
      <c r="D34" s="41">
        <v>60</v>
      </c>
      <c r="E34" s="41">
        <v>49</v>
      </c>
      <c r="F34" s="41">
        <v>40</v>
      </c>
      <c r="G34" s="41"/>
      <c r="H34" s="41">
        <f t="shared" si="0"/>
        <v>81.666666666666671</v>
      </c>
      <c r="I34" s="41">
        <f t="shared" si="1"/>
        <v>66.666666666666657</v>
      </c>
    </row>
    <row r="35" spans="1:9" s="44" customFormat="1" x14ac:dyDescent="0.2">
      <c r="A35" s="39" t="s">
        <v>5</v>
      </c>
      <c r="B35" s="39"/>
      <c r="C35" s="39"/>
      <c r="D35" s="41">
        <v>396</v>
      </c>
      <c r="E35" s="41">
        <v>334</v>
      </c>
      <c r="F35" s="41">
        <v>282</v>
      </c>
      <c r="G35" s="41"/>
      <c r="H35" s="41">
        <f t="shared" si="0"/>
        <v>84.343434343434339</v>
      </c>
      <c r="I35" s="41">
        <f t="shared" si="1"/>
        <v>71.212121212121218</v>
      </c>
    </row>
    <row r="36" spans="1:9" s="44" customFormat="1" x14ac:dyDescent="0.2">
      <c r="A36" s="39" t="s">
        <v>27</v>
      </c>
      <c r="B36" s="39" t="s">
        <v>68</v>
      </c>
      <c r="C36" s="39" t="s">
        <v>69</v>
      </c>
      <c r="D36" s="41">
        <v>33</v>
      </c>
      <c r="E36" s="41">
        <v>26</v>
      </c>
      <c r="F36" s="41">
        <v>22</v>
      </c>
      <c r="G36" s="41"/>
      <c r="H36" s="41">
        <f t="shared" si="0"/>
        <v>78.787878787878782</v>
      </c>
      <c r="I36" s="41">
        <f t="shared" si="1"/>
        <v>66.666666666666657</v>
      </c>
    </row>
    <row r="37" spans="1:9" s="44" customFormat="1" x14ac:dyDescent="0.2">
      <c r="A37" s="39"/>
      <c r="B37" s="39" t="s">
        <v>70</v>
      </c>
      <c r="C37" s="39" t="s">
        <v>71</v>
      </c>
      <c r="D37" s="41">
        <v>50</v>
      </c>
      <c r="E37" s="41">
        <v>40</v>
      </c>
      <c r="F37" s="41">
        <v>39</v>
      </c>
      <c r="G37" s="41"/>
      <c r="H37" s="41">
        <f t="shared" si="0"/>
        <v>80</v>
      </c>
      <c r="I37" s="41">
        <f t="shared" si="1"/>
        <v>78</v>
      </c>
    </row>
    <row r="38" spans="1:9" s="44" customFormat="1" x14ac:dyDescent="0.2">
      <c r="A38" s="39"/>
      <c r="B38" s="39" t="s">
        <v>72</v>
      </c>
      <c r="C38" s="39" t="s">
        <v>73</v>
      </c>
      <c r="D38" s="41">
        <v>74</v>
      </c>
      <c r="E38" s="41">
        <v>62</v>
      </c>
      <c r="F38" s="41">
        <v>47</v>
      </c>
      <c r="G38" s="41"/>
      <c r="H38" s="41">
        <f t="shared" si="0"/>
        <v>83.78378378378379</v>
      </c>
      <c r="I38" s="41">
        <f t="shared" si="1"/>
        <v>63.513513513513509</v>
      </c>
    </row>
    <row r="39" spans="1:9" s="44" customFormat="1" x14ac:dyDescent="0.2">
      <c r="A39" s="39"/>
      <c r="B39" s="39" t="s">
        <v>74</v>
      </c>
      <c r="C39" s="39" t="s">
        <v>75</v>
      </c>
      <c r="D39" s="41">
        <v>17</v>
      </c>
      <c r="E39" s="41">
        <v>15</v>
      </c>
      <c r="F39" s="41">
        <v>11</v>
      </c>
      <c r="G39" s="41"/>
      <c r="H39" s="41">
        <f t="shared" si="0"/>
        <v>88.235294117647058</v>
      </c>
      <c r="I39" s="41">
        <f t="shared" si="1"/>
        <v>64.705882352941174</v>
      </c>
    </row>
    <row r="40" spans="1:9" s="44" customFormat="1" x14ac:dyDescent="0.2">
      <c r="A40" s="39"/>
      <c r="B40" s="39" t="s">
        <v>76</v>
      </c>
      <c r="C40" s="39" t="s">
        <v>77</v>
      </c>
      <c r="D40" s="41">
        <v>12</v>
      </c>
      <c r="E40" s="41">
        <v>7</v>
      </c>
      <c r="F40" s="41">
        <v>6</v>
      </c>
      <c r="G40" s="41"/>
      <c r="H40" s="41">
        <f t="shared" si="0"/>
        <v>58.333333333333336</v>
      </c>
      <c r="I40" s="41">
        <f t="shared" si="1"/>
        <v>50</v>
      </c>
    </row>
    <row r="41" spans="1:9" s="44" customFormat="1" x14ac:dyDescent="0.2">
      <c r="A41" s="39"/>
      <c r="B41" s="39" t="s">
        <v>78</v>
      </c>
      <c r="C41" s="39" t="s">
        <v>79</v>
      </c>
      <c r="D41" s="41">
        <v>35</v>
      </c>
      <c r="E41" s="41">
        <v>33</v>
      </c>
      <c r="F41" s="41">
        <v>32</v>
      </c>
      <c r="G41" s="41"/>
      <c r="H41" s="41">
        <f t="shared" si="0"/>
        <v>94.285714285714278</v>
      </c>
      <c r="I41" s="41">
        <f t="shared" si="1"/>
        <v>91.428571428571431</v>
      </c>
    </row>
    <row r="42" spans="1:9" s="44" customFormat="1" x14ac:dyDescent="0.2">
      <c r="A42" s="39"/>
      <c r="B42" s="39" t="s">
        <v>80</v>
      </c>
      <c r="C42" s="39" t="s">
        <v>81</v>
      </c>
      <c r="D42" s="41">
        <v>21</v>
      </c>
      <c r="E42" s="41">
        <v>20</v>
      </c>
      <c r="F42" s="41">
        <v>13</v>
      </c>
      <c r="G42" s="41"/>
      <c r="H42" s="41">
        <f t="shared" si="0"/>
        <v>95.238095238095227</v>
      </c>
      <c r="I42" s="41">
        <f t="shared" si="1"/>
        <v>61.904761904761905</v>
      </c>
    </row>
    <row r="43" spans="1:9" s="44" customFormat="1" x14ac:dyDescent="0.2">
      <c r="A43" s="39"/>
      <c r="B43" s="39" t="s">
        <v>82</v>
      </c>
      <c r="C43" s="39" t="s">
        <v>83</v>
      </c>
      <c r="D43" s="41">
        <v>68</v>
      </c>
      <c r="E43" s="41">
        <v>53</v>
      </c>
      <c r="F43" s="41">
        <v>40</v>
      </c>
      <c r="G43" s="41"/>
      <c r="H43" s="41">
        <f t="shared" si="0"/>
        <v>77.941176470588232</v>
      </c>
      <c r="I43" s="41">
        <f t="shared" si="1"/>
        <v>58.82352941176471</v>
      </c>
    </row>
    <row r="44" spans="1:9" s="44" customFormat="1" x14ac:dyDescent="0.2">
      <c r="A44" s="39"/>
      <c r="B44" s="39" t="s">
        <v>84</v>
      </c>
      <c r="C44" s="39" t="s">
        <v>85</v>
      </c>
      <c r="D44" s="41">
        <v>86</v>
      </c>
      <c r="E44" s="41">
        <v>78</v>
      </c>
      <c r="F44" s="41">
        <v>72</v>
      </c>
      <c r="G44" s="41"/>
      <c r="H44" s="41">
        <f t="shared" si="0"/>
        <v>90.697674418604649</v>
      </c>
      <c r="I44" s="41">
        <f t="shared" ref="I44:I75" si="2">IF(F44&gt;0,F44/$D44*100,"")</f>
        <v>83.720930232558146</v>
      </c>
    </row>
    <row r="45" spans="1:9" s="44" customFormat="1" x14ac:dyDescent="0.2">
      <c r="A45" s="39" t="s">
        <v>6</v>
      </c>
      <c r="B45" s="39"/>
      <c r="C45" s="39"/>
      <c r="D45" s="41">
        <v>210</v>
      </c>
      <c r="E45" s="41">
        <v>147</v>
      </c>
      <c r="F45" s="41">
        <v>121</v>
      </c>
      <c r="G45" s="41"/>
      <c r="H45" s="41">
        <f t="shared" si="0"/>
        <v>70</v>
      </c>
      <c r="I45" s="41">
        <f t="shared" si="2"/>
        <v>57.619047619047613</v>
      </c>
    </row>
    <row r="46" spans="1:9" s="44" customFormat="1" x14ac:dyDescent="0.2">
      <c r="A46" s="39" t="s">
        <v>27</v>
      </c>
      <c r="B46" s="39" t="s">
        <v>86</v>
      </c>
      <c r="C46" s="39" t="s">
        <v>87</v>
      </c>
      <c r="D46" s="41">
        <v>8</v>
      </c>
      <c r="E46" s="41">
        <v>7</v>
      </c>
      <c r="F46" s="41">
        <v>6</v>
      </c>
      <c r="G46" s="41"/>
      <c r="H46" s="41">
        <f t="shared" si="0"/>
        <v>87.5</v>
      </c>
      <c r="I46" s="41">
        <f t="shared" si="2"/>
        <v>75</v>
      </c>
    </row>
    <row r="47" spans="1:9" s="44" customFormat="1" x14ac:dyDescent="0.2">
      <c r="A47" s="39"/>
      <c r="B47" s="39" t="s">
        <v>88</v>
      </c>
      <c r="C47" s="39" t="s">
        <v>89</v>
      </c>
      <c r="D47" s="41">
        <v>10</v>
      </c>
      <c r="E47" s="41">
        <v>7</v>
      </c>
      <c r="F47" s="41">
        <v>4</v>
      </c>
      <c r="G47" s="41"/>
      <c r="H47" s="41">
        <f t="shared" si="0"/>
        <v>70</v>
      </c>
      <c r="I47" s="41">
        <f t="shared" si="2"/>
        <v>40</v>
      </c>
    </row>
    <row r="48" spans="1:9" s="44" customFormat="1" x14ac:dyDescent="0.2">
      <c r="A48" s="39"/>
      <c r="B48" s="39" t="s">
        <v>153</v>
      </c>
      <c r="C48" s="39" t="s">
        <v>154</v>
      </c>
      <c r="D48" s="41">
        <v>12</v>
      </c>
      <c r="E48" s="41">
        <v>7</v>
      </c>
      <c r="F48" s="41">
        <v>4</v>
      </c>
      <c r="G48" s="41"/>
      <c r="H48" s="41">
        <f t="shared" si="0"/>
        <v>58.333333333333336</v>
      </c>
      <c r="I48" s="41">
        <f t="shared" si="2"/>
        <v>33.333333333333329</v>
      </c>
    </row>
    <row r="49" spans="1:9" s="44" customFormat="1" x14ac:dyDescent="0.2">
      <c r="A49" s="39"/>
      <c r="B49" s="39" t="s">
        <v>90</v>
      </c>
      <c r="C49" s="39" t="s">
        <v>91</v>
      </c>
      <c r="D49" s="41">
        <v>19</v>
      </c>
      <c r="E49" s="41">
        <v>7</v>
      </c>
      <c r="F49" s="41">
        <v>6</v>
      </c>
      <c r="G49" s="41"/>
      <c r="H49" s="41">
        <f t="shared" si="0"/>
        <v>36.84210526315789</v>
      </c>
      <c r="I49" s="41">
        <f t="shared" si="2"/>
        <v>31.578947368421051</v>
      </c>
    </row>
    <row r="50" spans="1:9" s="44" customFormat="1" x14ac:dyDescent="0.2">
      <c r="A50" s="39"/>
      <c r="B50" s="39" t="s">
        <v>92</v>
      </c>
      <c r="C50" s="39" t="s">
        <v>93</v>
      </c>
      <c r="D50" s="41">
        <v>8</v>
      </c>
      <c r="E50" s="41">
        <v>6</v>
      </c>
      <c r="F50" s="41">
        <v>5</v>
      </c>
      <c r="G50" s="41"/>
      <c r="H50" s="41">
        <f t="shared" si="0"/>
        <v>75</v>
      </c>
      <c r="I50" s="41">
        <f t="shared" si="2"/>
        <v>62.5</v>
      </c>
    </row>
    <row r="51" spans="1:9" s="44" customFormat="1" x14ac:dyDescent="0.2">
      <c r="A51" s="39" t="s">
        <v>94</v>
      </c>
      <c r="B51" s="39" t="s">
        <v>95</v>
      </c>
      <c r="C51" s="39" t="s">
        <v>96</v>
      </c>
      <c r="D51" s="41">
        <v>11</v>
      </c>
      <c r="E51" s="41">
        <v>6</v>
      </c>
      <c r="F51" s="41">
        <v>7</v>
      </c>
      <c r="G51" s="41"/>
      <c r="H51" s="41">
        <f t="shared" si="0"/>
        <v>54.54545454545454</v>
      </c>
      <c r="I51" s="41">
        <f t="shared" si="2"/>
        <v>63.636363636363633</v>
      </c>
    </row>
    <row r="52" spans="1:9" s="44" customFormat="1" x14ac:dyDescent="0.2">
      <c r="A52" s="39"/>
      <c r="B52" s="39" t="s">
        <v>97</v>
      </c>
      <c r="C52" s="39" t="s">
        <v>98</v>
      </c>
      <c r="D52" s="41">
        <v>6</v>
      </c>
      <c r="E52" s="41">
        <v>4</v>
      </c>
      <c r="F52" s="41">
        <v>4</v>
      </c>
      <c r="G52" s="41"/>
      <c r="H52" s="41">
        <f t="shared" si="0"/>
        <v>66.666666666666657</v>
      </c>
      <c r="I52" s="41">
        <f t="shared" si="2"/>
        <v>66.666666666666657</v>
      </c>
    </row>
    <row r="53" spans="1:9" s="44" customFormat="1" x14ac:dyDescent="0.2">
      <c r="A53" s="39"/>
      <c r="B53" s="39" t="s">
        <v>155</v>
      </c>
      <c r="C53" s="39" t="s">
        <v>156</v>
      </c>
      <c r="D53" s="41">
        <v>0</v>
      </c>
      <c r="E53" s="41">
        <v>0</v>
      </c>
      <c r="F53" s="41">
        <v>0</v>
      </c>
      <c r="G53" s="41"/>
      <c r="H53" s="41" t="str">
        <f t="shared" si="0"/>
        <v/>
      </c>
      <c r="I53" s="41" t="str">
        <f t="shared" si="2"/>
        <v/>
      </c>
    </row>
    <row r="54" spans="1:9" s="44" customFormat="1" x14ac:dyDescent="0.2">
      <c r="A54" s="39"/>
      <c r="B54" s="39" t="s">
        <v>99</v>
      </c>
      <c r="C54" s="39" t="s">
        <v>100</v>
      </c>
      <c r="D54" s="41">
        <v>0</v>
      </c>
      <c r="E54" s="41">
        <v>0</v>
      </c>
      <c r="F54" s="41">
        <v>0</v>
      </c>
      <c r="G54" s="41"/>
      <c r="H54" s="41" t="str">
        <f t="shared" si="0"/>
        <v/>
      </c>
      <c r="I54" s="41" t="str">
        <f t="shared" si="2"/>
        <v/>
      </c>
    </row>
    <row r="55" spans="1:9" s="44" customFormat="1" x14ac:dyDescent="0.2">
      <c r="A55" s="39"/>
      <c r="B55" s="39" t="s">
        <v>101</v>
      </c>
      <c r="C55" s="39" t="s">
        <v>102</v>
      </c>
      <c r="D55" s="41">
        <v>12</v>
      </c>
      <c r="E55" s="41">
        <v>9</v>
      </c>
      <c r="F55" s="41">
        <v>7</v>
      </c>
      <c r="G55" s="41"/>
      <c r="H55" s="41">
        <f t="shared" si="0"/>
        <v>75</v>
      </c>
      <c r="I55" s="41">
        <f t="shared" si="2"/>
        <v>58.333333333333336</v>
      </c>
    </row>
    <row r="56" spans="1:9" s="44" customFormat="1" x14ac:dyDescent="0.2">
      <c r="A56" s="39" t="s">
        <v>103</v>
      </c>
      <c r="B56" s="39" t="s">
        <v>104</v>
      </c>
      <c r="C56" s="39" t="s">
        <v>105</v>
      </c>
      <c r="D56" s="41">
        <v>23</v>
      </c>
      <c r="E56" s="41">
        <v>18</v>
      </c>
      <c r="F56" s="41">
        <v>15</v>
      </c>
      <c r="G56" s="41"/>
      <c r="H56" s="41">
        <f t="shared" si="0"/>
        <v>78.260869565217391</v>
      </c>
      <c r="I56" s="41">
        <f t="shared" si="2"/>
        <v>65.217391304347828</v>
      </c>
    </row>
    <row r="57" spans="1:9" s="44" customFormat="1" x14ac:dyDescent="0.2">
      <c r="A57" s="39"/>
      <c r="B57" s="39" t="s">
        <v>106</v>
      </c>
      <c r="C57" s="39" t="s">
        <v>107</v>
      </c>
      <c r="D57" s="41">
        <v>18</v>
      </c>
      <c r="E57" s="41">
        <v>14</v>
      </c>
      <c r="F57" s="41">
        <v>12</v>
      </c>
      <c r="G57" s="41"/>
      <c r="H57" s="41">
        <f t="shared" si="0"/>
        <v>77.777777777777786</v>
      </c>
      <c r="I57" s="41">
        <f t="shared" si="2"/>
        <v>66.666666666666657</v>
      </c>
    </row>
    <row r="58" spans="1:9" s="44" customFormat="1" x14ac:dyDescent="0.2">
      <c r="A58" s="39"/>
      <c r="B58" s="39" t="s">
        <v>108</v>
      </c>
      <c r="C58" s="39" t="s">
        <v>109</v>
      </c>
      <c r="D58" s="41">
        <v>13</v>
      </c>
      <c r="E58" s="41">
        <v>6</v>
      </c>
      <c r="F58" s="41">
        <v>4</v>
      </c>
      <c r="G58" s="41"/>
      <c r="H58" s="41">
        <f t="shared" si="0"/>
        <v>46.153846153846153</v>
      </c>
      <c r="I58" s="41">
        <f t="shared" si="2"/>
        <v>30.76923076923077</v>
      </c>
    </row>
    <row r="59" spans="1:9" s="44" customFormat="1" x14ac:dyDescent="0.2">
      <c r="A59" s="39"/>
      <c r="B59" s="39" t="s">
        <v>110</v>
      </c>
      <c r="C59" s="39" t="s">
        <v>111</v>
      </c>
      <c r="D59" s="41">
        <v>10</v>
      </c>
      <c r="E59" s="41">
        <v>8</v>
      </c>
      <c r="F59" s="41">
        <v>8</v>
      </c>
      <c r="G59" s="41"/>
      <c r="H59" s="41">
        <f t="shared" si="0"/>
        <v>80</v>
      </c>
      <c r="I59" s="41">
        <f t="shared" si="2"/>
        <v>80</v>
      </c>
    </row>
    <row r="60" spans="1:9" s="44" customFormat="1" x14ac:dyDescent="0.2">
      <c r="A60" s="39"/>
      <c r="B60" s="39" t="s">
        <v>112</v>
      </c>
      <c r="C60" s="39" t="s">
        <v>113</v>
      </c>
      <c r="D60" s="41">
        <v>9</v>
      </c>
      <c r="E60" s="41">
        <v>7</v>
      </c>
      <c r="F60" s="41">
        <v>3</v>
      </c>
      <c r="G60" s="41"/>
      <c r="H60" s="41">
        <f t="shared" si="0"/>
        <v>77.777777777777786</v>
      </c>
      <c r="I60" s="41">
        <f t="shared" si="2"/>
        <v>33.333333333333329</v>
      </c>
    </row>
    <row r="61" spans="1:9" s="44" customFormat="1" x14ac:dyDescent="0.2">
      <c r="A61" s="39"/>
      <c r="B61" s="39" t="s">
        <v>114</v>
      </c>
      <c r="C61" s="39" t="s">
        <v>115</v>
      </c>
      <c r="D61" s="41">
        <v>11</v>
      </c>
      <c r="E61" s="41">
        <v>7</v>
      </c>
      <c r="F61" s="41">
        <v>7</v>
      </c>
      <c r="G61" s="41"/>
      <c r="H61" s="41">
        <f t="shared" si="0"/>
        <v>63.636363636363633</v>
      </c>
      <c r="I61" s="41">
        <f t="shared" si="2"/>
        <v>63.636363636363633</v>
      </c>
    </row>
    <row r="62" spans="1:9" s="44" customFormat="1" x14ac:dyDescent="0.2">
      <c r="A62" s="39"/>
      <c r="B62" s="39" t="s">
        <v>116</v>
      </c>
      <c r="C62" s="39" t="s">
        <v>117</v>
      </c>
      <c r="D62" s="41">
        <v>7</v>
      </c>
      <c r="E62" s="41">
        <v>6</v>
      </c>
      <c r="F62" s="41">
        <v>6</v>
      </c>
      <c r="G62" s="41"/>
      <c r="H62" s="41">
        <f t="shared" si="0"/>
        <v>85.714285714285708</v>
      </c>
      <c r="I62" s="41">
        <f t="shared" si="2"/>
        <v>85.714285714285708</v>
      </c>
    </row>
    <row r="63" spans="1:9" s="44" customFormat="1" x14ac:dyDescent="0.2">
      <c r="A63" s="39"/>
      <c r="B63" s="39" t="s">
        <v>118</v>
      </c>
      <c r="C63" s="39" t="s">
        <v>119</v>
      </c>
      <c r="D63" s="41">
        <v>21</v>
      </c>
      <c r="E63" s="41">
        <v>19</v>
      </c>
      <c r="F63" s="41">
        <v>16</v>
      </c>
      <c r="G63" s="41"/>
      <c r="H63" s="41">
        <f t="shared" si="0"/>
        <v>90.476190476190482</v>
      </c>
      <c r="I63" s="41">
        <f t="shared" si="2"/>
        <v>76.19047619047619</v>
      </c>
    </row>
    <row r="64" spans="1:9" s="44" customFormat="1" x14ac:dyDescent="0.2">
      <c r="A64" s="39"/>
      <c r="B64" s="39" t="s">
        <v>120</v>
      </c>
      <c r="C64" s="39" t="s">
        <v>121</v>
      </c>
      <c r="D64" s="41">
        <v>9</v>
      </c>
      <c r="E64" s="41">
        <v>6</v>
      </c>
      <c r="F64" s="41">
        <v>5</v>
      </c>
      <c r="G64" s="41"/>
      <c r="H64" s="41">
        <f t="shared" si="0"/>
        <v>66.666666666666657</v>
      </c>
      <c r="I64" s="41">
        <f t="shared" si="2"/>
        <v>55.555555555555557</v>
      </c>
    </row>
    <row r="65" spans="1:9" s="44" customFormat="1" x14ac:dyDescent="0.2">
      <c r="A65" s="39"/>
      <c r="B65" s="39" t="s">
        <v>122</v>
      </c>
      <c r="C65" s="39" t="s">
        <v>123</v>
      </c>
      <c r="D65" s="41">
        <v>3</v>
      </c>
      <c r="E65" s="41">
        <v>3</v>
      </c>
      <c r="F65" s="41">
        <v>2</v>
      </c>
      <c r="G65" s="41"/>
      <c r="H65" s="41">
        <f t="shared" si="0"/>
        <v>100</v>
      </c>
      <c r="I65" s="41">
        <f t="shared" si="2"/>
        <v>66.666666666666657</v>
      </c>
    </row>
    <row r="66" spans="1:9" s="44" customFormat="1" x14ac:dyDescent="0.2">
      <c r="A66" s="39" t="s">
        <v>7</v>
      </c>
      <c r="B66" s="39"/>
      <c r="C66" s="39"/>
      <c r="D66" s="41">
        <v>71</v>
      </c>
      <c r="E66" s="41">
        <v>49</v>
      </c>
      <c r="F66" s="41">
        <v>37</v>
      </c>
      <c r="G66" s="41"/>
      <c r="H66" s="41">
        <f t="shared" si="0"/>
        <v>69.014084507042256</v>
      </c>
      <c r="I66" s="41">
        <f t="shared" si="2"/>
        <v>52.112676056338024</v>
      </c>
    </row>
    <row r="67" spans="1:9" s="44" customFormat="1" x14ac:dyDescent="0.2">
      <c r="A67" s="39" t="s">
        <v>27</v>
      </c>
      <c r="B67" s="39" t="s">
        <v>124</v>
      </c>
      <c r="C67" s="39" t="s">
        <v>125</v>
      </c>
      <c r="D67" s="41">
        <v>71</v>
      </c>
      <c r="E67" s="41">
        <v>49</v>
      </c>
      <c r="F67" s="41">
        <v>37</v>
      </c>
      <c r="G67" s="41"/>
      <c r="H67" s="41">
        <f t="shared" si="0"/>
        <v>69.014084507042256</v>
      </c>
      <c r="I67" s="41">
        <f t="shared" si="2"/>
        <v>52.112676056338024</v>
      </c>
    </row>
    <row r="68" spans="1:9" s="44" customFormat="1" x14ac:dyDescent="0.2">
      <c r="A68" s="39" t="s">
        <v>8</v>
      </c>
      <c r="B68" s="39"/>
      <c r="C68" s="39"/>
      <c r="D68" s="41">
        <v>267</v>
      </c>
      <c r="E68" s="41">
        <v>203</v>
      </c>
      <c r="F68" s="41">
        <v>166</v>
      </c>
      <c r="G68" s="41"/>
      <c r="H68" s="41">
        <f t="shared" si="0"/>
        <v>76.029962546816478</v>
      </c>
      <c r="I68" s="41">
        <f t="shared" si="2"/>
        <v>62.172284644194754</v>
      </c>
    </row>
    <row r="69" spans="1:9" s="44" customFormat="1" x14ac:dyDescent="0.2">
      <c r="A69" s="39" t="s">
        <v>27</v>
      </c>
      <c r="B69" s="39" t="s">
        <v>126</v>
      </c>
      <c r="C69" s="39" t="s">
        <v>127</v>
      </c>
      <c r="D69" s="41">
        <v>2</v>
      </c>
      <c r="E69" s="41">
        <v>2</v>
      </c>
      <c r="F69" s="41">
        <v>2</v>
      </c>
      <c r="G69" s="41"/>
      <c r="H69" s="41">
        <f t="shared" si="0"/>
        <v>100</v>
      </c>
      <c r="I69" s="41">
        <f t="shared" si="2"/>
        <v>100</v>
      </c>
    </row>
    <row r="70" spans="1:9" s="44" customFormat="1" x14ac:dyDescent="0.2">
      <c r="A70" s="39"/>
      <c r="B70" s="39" t="s">
        <v>128</v>
      </c>
      <c r="C70" s="39" t="s">
        <v>129</v>
      </c>
      <c r="D70" s="41">
        <v>11</v>
      </c>
      <c r="E70" s="41">
        <v>7</v>
      </c>
      <c r="F70" s="41">
        <v>3</v>
      </c>
      <c r="G70" s="41"/>
      <c r="H70" s="41">
        <f t="shared" si="0"/>
        <v>63.636363636363633</v>
      </c>
      <c r="I70" s="41">
        <f t="shared" si="2"/>
        <v>27.27272727272727</v>
      </c>
    </row>
    <row r="71" spans="1:9" s="44" customFormat="1" x14ac:dyDescent="0.2">
      <c r="A71" s="39"/>
      <c r="B71" s="39" t="s">
        <v>130</v>
      </c>
      <c r="C71" s="39" t="s">
        <v>131</v>
      </c>
      <c r="D71" s="41">
        <v>12</v>
      </c>
      <c r="E71" s="41">
        <v>8</v>
      </c>
      <c r="F71" s="41">
        <v>8</v>
      </c>
      <c r="G71" s="41"/>
      <c r="H71" s="41">
        <f t="shared" si="0"/>
        <v>66.666666666666657</v>
      </c>
      <c r="I71" s="41">
        <f t="shared" si="2"/>
        <v>66.666666666666657</v>
      </c>
    </row>
    <row r="72" spans="1:9" s="44" customFormat="1" x14ac:dyDescent="0.2">
      <c r="A72" s="39"/>
      <c r="B72" s="39" t="s">
        <v>132</v>
      </c>
      <c r="C72" s="39" t="s">
        <v>133</v>
      </c>
      <c r="D72" s="41">
        <v>67</v>
      </c>
      <c r="E72" s="41">
        <v>53</v>
      </c>
      <c r="F72" s="41">
        <v>48</v>
      </c>
      <c r="G72" s="41"/>
      <c r="H72" s="41">
        <f t="shared" si="0"/>
        <v>79.104477611940297</v>
      </c>
      <c r="I72" s="41">
        <f t="shared" si="2"/>
        <v>71.641791044776113</v>
      </c>
    </row>
    <row r="73" spans="1:9" s="44" customFormat="1" x14ac:dyDescent="0.2">
      <c r="A73" s="39"/>
      <c r="B73" s="39" t="s">
        <v>134</v>
      </c>
      <c r="C73" s="39" t="s">
        <v>135</v>
      </c>
      <c r="D73" s="41">
        <v>11</v>
      </c>
      <c r="E73" s="41">
        <v>10</v>
      </c>
      <c r="F73" s="41">
        <v>8</v>
      </c>
      <c r="G73" s="41"/>
      <c r="H73" s="41">
        <f t="shared" si="0"/>
        <v>90.909090909090907</v>
      </c>
      <c r="I73" s="41">
        <f t="shared" si="2"/>
        <v>72.727272727272734</v>
      </c>
    </row>
    <row r="74" spans="1:9" s="44" customFormat="1" x14ac:dyDescent="0.2">
      <c r="A74" s="39"/>
      <c r="B74" s="39" t="s">
        <v>136</v>
      </c>
      <c r="C74" s="39" t="s">
        <v>137</v>
      </c>
      <c r="D74" s="41">
        <v>22</v>
      </c>
      <c r="E74" s="41">
        <v>15</v>
      </c>
      <c r="F74" s="41">
        <v>10</v>
      </c>
      <c r="G74" s="41"/>
      <c r="H74" s="41">
        <f t="shared" si="0"/>
        <v>68.181818181818173</v>
      </c>
      <c r="I74" s="41">
        <f t="shared" si="2"/>
        <v>45.454545454545453</v>
      </c>
    </row>
    <row r="75" spans="1:9" s="44" customFormat="1" x14ac:dyDescent="0.2">
      <c r="A75" s="39"/>
      <c r="B75" s="39" t="s">
        <v>138</v>
      </c>
      <c r="C75" s="39" t="s">
        <v>139</v>
      </c>
      <c r="D75" s="41">
        <v>46</v>
      </c>
      <c r="E75" s="41">
        <v>40</v>
      </c>
      <c r="F75" s="41">
        <v>36</v>
      </c>
      <c r="G75" s="41"/>
      <c r="H75" s="41">
        <f t="shared" si="0"/>
        <v>86.956521739130437</v>
      </c>
      <c r="I75" s="41">
        <f t="shared" si="2"/>
        <v>78.260869565217391</v>
      </c>
    </row>
    <row r="76" spans="1:9" s="44" customFormat="1" x14ac:dyDescent="0.2">
      <c r="A76" s="39"/>
      <c r="B76" s="39" t="s">
        <v>157</v>
      </c>
      <c r="C76" s="39" t="s">
        <v>158</v>
      </c>
      <c r="D76" s="41">
        <v>0</v>
      </c>
      <c r="E76" s="41">
        <v>0</v>
      </c>
      <c r="F76" s="41">
        <v>0</v>
      </c>
      <c r="G76" s="41"/>
      <c r="H76" s="41" t="str">
        <f t="shared" ref="H76:H82" si="3">IF(E76&gt;0,E76/$D76*100,"")</f>
        <v/>
      </c>
      <c r="I76" s="41" t="str">
        <f t="shared" ref="I76:I82" si="4">IF(F76&gt;0,F76/$D76*100,"")</f>
        <v/>
      </c>
    </row>
    <row r="77" spans="1:9" s="44" customFormat="1" x14ac:dyDescent="0.2">
      <c r="A77" s="39"/>
      <c r="B77" s="39" t="s">
        <v>140</v>
      </c>
      <c r="C77" s="39" t="s">
        <v>141</v>
      </c>
      <c r="D77" s="41">
        <v>19</v>
      </c>
      <c r="E77" s="41">
        <v>14</v>
      </c>
      <c r="F77" s="41">
        <v>11</v>
      </c>
      <c r="G77" s="41"/>
      <c r="H77" s="41">
        <f t="shared" si="3"/>
        <v>73.68421052631578</v>
      </c>
      <c r="I77" s="41">
        <f t="shared" si="4"/>
        <v>57.894736842105267</v>
      </c>
    </row>
    <row r="78" spans="1:9" s="44" customFormat="1" x14ac:dyDescent="0.2">
      <c r="A78" s="39"/>
      <c r="B78" s="39" t="s">
        <v>142</v>
      </c>
      <c r="C78" s="39" t="s">
        <v>143</v>
      </c>
      <c r="D78" s="41">
        <v>2</v>
      </c>
      <c r="E78" s="41">
        <v>2</v>
      </c>
      <c r="F78" s="41">
        <v>1</v>
      </c>
      <c r="G78" s="41"/>
      <c r="H78" s="41">
        <f t="shared" si="3"/>
        <v>100</v>
      </c>
      <c r="I78" s="41">
        <f t="shared" si="4"/>
        <v>50</v>
      </c>
    </row>
    <row r="79" spans="1:9" s="44" customFormat="1" x14ac:dyDescent="0.2">
      <c r="A79" s="39"/>
      <c r="B79" s="39" t="s">
        <v>144</v>
      </c>
      <c r="C79" s="39" t="s">
        <v>145</v>
      </c>
      <c r="D79" s="41">
        <v>4</v>
      </c>
      <c r="E79" s="41">
        <v>3</v>
      </c>
      <c r="F79" s="41">
        <v>3</v>
      </c>
      <c r="G79" s="41"/>
      <c r="H79" s="41">
        <f t="shared" si="3"/>
        <v>75</v>
      </c>
      <c r="I79" s="41">
        <f t="shared" si="4"/>
        <v>75</v>
      </c>
    </row>
    <row r="80" spans="1:9" s="44" customFormat="1" x14ac:dyDescent="0.2">
      <c r="A80" s="39"/>
      <c r="B80" s="39" t="s">
        <v>146</v>
      </c>
      <c r="C80" s="39" t="s">
        <v>147</v>
      </c>
      <c r="D80" s="41">
        <v>19</v>
      </c>
      <c r="E80" s="41">
        <v>14</v>
      </c>
      <c r="F80" s="41">
        <v>11</v>
      </c>
      <c r="G80" s="41"/>
      <c r="H80" s="41">
        <f t="shared" si="3"/>
        <v>73.68421052631578</v>
      </c>
      <c r="I80" s="41">
        <f t="shared" si="4"/>
        <v>57.894736842105267</v>
      </c>
    </row>
    <row r="81" spans="1:9" s="44" customFormat="1" x14ac:dyDescent="0.2">
      <c r="A81" s="39" t="s">
        <v>148</v>
      </c>
      <c r="B81" s="39" t="s">
        <v>149</v>
      </c>
      <c r="C81" s="39" t="s">
        <v>150</v>
      </c>
      <c r="D81" s="41">
        <v>29</v>
      </c>
      <c r="E81" s="41">
        <v>17</v>
      </c>
      <c r="F81" s="41">
        <v>13</v>
      </c>
      <c r="G81" s="41"/>
      <c r="H81" s="41">
        <f t="shared" si="3"/>
        <v>58.620689655172406</v>
      </c>
      <c r="I81" s="41">
        <f t="shared" si="4"/>
        <v>44.827586206896555</v>
      </c>
    </row>
    <row r="82" spans="1:9" s="44" customFormat="1" x14ac:dyDescent="0.2">
      <c r="A82" s="39" t="s">
        <v>151</v>
      </c>
      <c r="B82" s="39" t="s">
        <v>152</v>
      </c>
      <c r="C82" s="39" t="s">
        <v>57</v>
      </c>
      <c r="D82" s="41">
        <v>23</v>
      </c>
      <c r="E82" s="41">
        <v>18</v>
      </c>
      <c r="F82" s="41">
        <v>12</v>
      </c>
      <c r="G82" s="41"/>
      <c r="H82" s="41">
        <f t="shared" si="3"/>
        <v>78.260869565217391</v>
      </c>
      <c r="I82" s="41">
        <f t="shared" si="4"/>
        <v>52.173913043478258</v>
      </c>
    </row>
    <row r="83" spans="1:9" s="44" customFormat="1" x14ac:dyDescent="0.2"/>
    <row r="84" spans="1:9" s="44" customFormat="1" x14ac:dyDescent="0.2"/>
    <row r="85" spans="1:9" s="44" customFormat="1" x14ac:dyDescent="0.2"/>
    <row r="86" spans="1:9" s="44" customFormat="1" x14ac:dyDescent="0.2"/>
    <row r="87" spans="1:9" s="44" customFormat="1" x14ac:dyDescent="0.2"/>
    <row r="88" spans="1:9" s="44" customFormat="1" x14ac:dyDescent="0.2"/>
    <row r="89" spans="1:9" s="44" customFormat="1" x14ac:dyDescent="0.2"/>
    <row r="90" spans="1:9" s="44" customFormat="1" x14ac:dyDescent="0.2"/>
    <row r="91" spans="1:9" s="44" customFormat="1" x14ac:dyDescent="0.2"/>
    <row r="92" spans="1:9" s="44" customFormat="1" x14ac:dyDescent="0.2"/>
    <row r="93" spans="1:9" s="44" customFormat="1" x14ac:dyDescent="0.2"/>
    <row r="94" spans="1:9" s="44" customFormat="1" x14ac:dyDescent="0.2"/>
    <row r="95" spans="1:9" s="44" customFormat="1" x14ac:dyDescent="0.2"/>
    <row r="96" spans="1:9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</sheetData>
  <mergeCells count="11">
    <mergeCell ref="H8:I8"/>
    <mergeCell ref="A5:F5"/>
    <mergeCell ref="A6:F6"/>
    <mergeCell ref="A7:F7"/>
    <mergeCell ref="E8:F8"/>
    <mergeCell ref="A9:A10"/>
    <mergeCell ref="B9:C10"/>
    <mergeCell ref="D9:D10"/>
    <mergeCell ref="A1:F1"/>
    <mergeCell ref="A2:F2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workbookViewId="0">
      <selection sqref="A1:E1"/>
    </sheetView>
  </sheetViews>
  <sheetFormatPr defaultColWidth="9.140625" defaultRowHeight="12.75" x14ac:dyDescent="0.2"/>
  <cols>
    <col min="1" max="1" width="33.28515625" style="11" bestFit="1" customWidth="1"/>
    <col min="2" max="2" width="5.85546875" style="5" bestFit="1" customWidth="1"/>
    <col min="3" max="3" width="32" style="5" bestFit="1" customWidth="1"/>
    <col min="4" max="4" width="8.7109375" style="5" customWidth="1"/>
    <col min="5" max="5" width="11.42578125" style="5" bestFit="1" customWidth="1"/>
    <col min="6" max="6" width="9.7109375" style="5" bestFit="1" customWidth="1"/>
    <col min="7" max="7" width="11.42578125" style="5" bestFit="1" customWidth="1"/>
    <col min="8" max="16384" width="9.140625" style="43"/>
  </cols>
  <sheetData>
    <row r="1" spans="1:16" ht="15" x14ac:dyDescent="0.25">
      <c r="A1" s="56" t="s">
        <v>175</v>
      </c>
      <c r="B1" s="56"/>
      <c r="C1" s="56"/>
      <c r="D1" s="56"/>
      <c r="E1" s="56"/>
      <c r="F1" s="34" t="s">
        <v>186</v>
      </c>
      <c r="G1" s="35" t="s">
        <v>178</v>
      </c>
      <c r="H1"/>
      <c r="I1"/>
      <c r="J1"/>
      <c r="K1"/>
      <c r="L1"/>
      <c r="M1"/>
      <c r="N1"/>
      <c r="O1" s="36"/>
      <c r="P1" s="36"/>
    </row>
    <row r="2" spans="1:16" ht="15" x14ac:dyDescent="0.25">
      <c r="A2" s="56" t="s">
        <v>176</v>
      </c>
      <c r="B2" s="56"/>
      <c r="C2" s="56"/>
      <c r="D2" s="56"/>
      <c r="E2" s="56"/>
      <c r="F2" s="8"/>
      <c r="G2" s="7"/>
      <c r="H2"/>
      <c r="I2"/>
      <c r="J2"/>
      <c r="K2"/>
      <c r="L2"/>
      <c r="M2"/>
      <c r="N2"/>
    </row>
    <row r="3" spans="1:16" ht="15" x14ac:dyDescent="0.25">
      <c r="A3" s="56" t="s">
        <v>177</v>
      </c>
      <c r="B3" s="56"/>
      <c r="C3" s="56"/>
      <c r="D3" s="56"/>
      <c r="E3" s="56"/>
      <c r="F3" s="13"/>
      <c r="G3" s="13"/>
      <c r="H3"/>
      <c r="I3"/>
      <c r="J3"/>
      <c r="K3"/>
      <c r="L3"/>
      <c r="M3"/>
      <c r="N3"/>
    </row>
    <row r="4" spans="1:16" ht="15" x14ac:dyDescent="0.25">
      <c r="A4" s="9"/>
      <c r="B4" s="8"/>
      <c r="C4" s="8"/>
      <c r="D4" s="42"/>
      <c r="E4" s="1"/>
      <c r="F4" s="3"/>
      <c r="G4" s="3"/>
      <c r="H4"/>
      <c r="I4"/>
      <c r="J4"/>
      <c r="K4"/>
      <c r="L4"/>
      <c r="M4"/>
      <c r="N4"/>
    </row>
    <row r="5" spans="1:16" ht="15" x14ac:dyDescent="0.25">
      <c r="A5" s="58" t="s">
        <v>181</v>
      </c>
      <c r="B5" s="58"/>
      <c r="C5" s="58"/>
      <c r="D5" s="58"/>
      <c r="E5" s="58"/>
      <c r="F5" s="8"/>
      <c r="G5" s="3" t="s">
        <v>184</v>
      </c>
      <c r="H5"/>
      <c r="I5"/>
      <c r="J5"/>
      <c r="K5"/>
      <c r="L5"/>
      <c r="M5"/>
      <c r="N5"/>
    </row>
    <row r="6" spans="1:16" ht="15.75" x14ac:dyDescent="0.25">
      <c r="A6" s="59" t="s">
        <v>17</v>
      </c>
      <c r="B6" s="59"/>
      <c r="C6" s="59"/>
      <c r="D6" s="59"/>
      <c r="E6" s="59"/>
      <c r="F6" s="10"/>
      <c r="G6" s="33"/>
      <c r="H6" s="45"/>
      <c r="I6" s="45"/>
      <c r="J6" s="45"/>
      <c r="K6" s="45"/>
      <c r="L6" s="45"/>
      <c r="M6" s="45"/>
      <c r="N6" s="45"/>
    </row>
    <row r="7" spans="1:16" x14ac:dyDescent="0.2">
      <c r="A7" s="60" t="s">
        <v>179</v>
      </c>
      <c r="B7" s="60"/>
      <c r="C7" s="60"/>
      <c r="D7" s="60"/>
      <c r="E7" s="60"/>
      <c r="F7" s="28"/>
      <c r="G7" s="29"/>
      <c r="H7" s="36"/>
      <c r="I7" s="36"/>
      <c r="J7" s="36"/>
      <c r="K7" s="36"/>
      <c r="L7" s="36"/>
      <c r="M7" s="36"/>
      <c r="N7" s="36"/>
    </row>
    <row r="8" spans="1:16" s="36" customFormat="1" ht="11.25" x14ac:dyDescent="0.2">
      <c r="A8" s="32"/>
      <c r="B8" s="32"/>
      <c r="C8" s="32"/>
      <c r="D8" s="32"/>
      <c r="E8" s="32" t="s">
        <v>183</v>
      </c>
      <c r="F8" s="32"/>
      <c r="G8" s="32" t="s">
        <v>183</v>
      </c>
    </row>
    <row r="9" spans="1:16" s="36" customFormat="1" ht="11.25" x14ac:dyDescent="0.2">
      <c r="A9" s="54" t="s">
        <v>173</v>
      </c>
      <c r="B9" s="54" t="s">
        <v>182</v>
      </c>
      <c r="C9" s="54"/>
      <c r="D9" s="55" t="s">
        <v>185</v>
      </c>
      <c r="E9" s="32" t="s">
        <v>174</v>
      </c>
      <c r="F9" s="32"/>
      <c r="G9" s="32" t="s">
        <v>174</v>
      </c>
    </row>
    <row r="10" spans="1:16" s="36" customFormat="1" ht="11.25" x14ac:dyDescent="0.2">
      <c r="A10" s="54"/>
      <c r="B10" s="54"/>
      <c r="C10" s="54"/>
      <c r="D10" s="55"/>
      <c r="E10" s="32" t="s">
        <v>163</v>
      </c>
      <c r="F10" s="32"/>
      <c r="G10" s="32" t="s">
        <v>163</v>
      </c>
    </row>
    <row r="11" spans="1:16" s="46" customFormat="1" x14ac:dyDescent="0.2">
      <c r="A11" s="37" t="s">
        <v>1</v>
      </c>
      <c r="B11" s="37"/>
      <c r="C11" s="37"/>
      <c r="D11" s="40">
        <v>66</v>
      </c>
      <c r="E11" s="40">
        <v>59</v>
      </c>
      <c r="F11" s="40"/>
      <c r="G11" s="40">
        <f>IF(E11&gt;0,E11/$D11*100,"")</f>
        <v>89.393939393939391</v>
      </c>
    </row>
    <row r="12" spans="1:16" s="46" customFormat="1" x14ac:dyDescent="0.2">
      <c r="A12" s="37" t="s">
        <v>27</v>
      </c>
      <c r="B12" s="37" t="s">
        <v>28</v>
      </c>
      <c r="C12" s="37" t="s">
        <v>29</v>
      </c>
      <c r="D12" s="40">
        <v>66</v>
      </c>
      <c r="E12" s="40">
        <v>59</v>
      </c>
      <c r="F12" s="40"/>
      <c r="G12" s="40">
        <f t="shared" ref="G12:G75" si="0">IF(E12&gt;0,E12/$D12*100,"")</f>
        <v>89.393939393939391</v>
      </c>
    </row>
    <row r="13" spans="1:16" s="46" customFormat="1" x14ac:dyDescent="0.2">
      <c r="A13" s="37" t="s">
        <v>2</v>
      </c>
      <c r="B13" s="37"/>
      <c r="C13" s="37"/>
      <c r="D13" s="40">
        <v>111</v>
      </c>
      <c r="E13" s="40">
        <v>79</v>
      </c>
      <c r="F13" s="40"/>
      <c r="G13" s="40">
        <f t="shared" si="0"/>
        <v>71.171171171171167</v>
      </c>
    </row>
    <row r="14" spans="1:16" s="46" customFormat="1" x14ac:dyDescent="0.2">
      <c r="A14" s="37" t="s">
        <v>27</v>
      </c>
      <c r="B14" s="37" t="s">
        <v>30</v>
      </c>
      <c r="C14" s="37" t="s">
        <v>31</v>
      </c>
      <c r="D14" s="40">
        <v>39</v>
      </c>
      <c r="E14" s="40">
        <v>28</v>
      </c>
      <c r="F14" s="40"/>
      <c r="G14" s="40">
        <f t="shared" si="0"/>
        <v>71.794871794871796</v>
      </c>
    </row>
    <row r="15" spans="1:16" s="46" customFormat="1" x14ac:dyDescent="0.2">
      <c r="A15" s="37"/>
      <c r="B15" s="37" t="s">
        <v>32</v>
      </c>
      <c r="C15" s="37" t="s">
        <v>33</v>
      </c>
      <c r="D15" s="40">
        <v>30</v>
      </c>
      <c r="E15" s="40">
        <v>21</v>
      </c>
      <c r="F15" s="40"/>
      <c r="G15" s="40">
        <f t="shared" si="0"/>
        <v>70</v>
      </c>
    </row>
    <row r="16" spans="1:16" s="46" customFormat="1" x14ac:dyDescent="0.2">
      <c r="A16" s="37"/>
      <c r="B16" s="37" t="s">
        <v>34</v>
      </c>
      <c r="C16" s="37" t="s">
        <v>35</v>
      </c>
      <c r="D16" s="40">
        <v>42</v>
      </c>
      <c r="E16" s="40">
        <v>30</v>
      </c>
      <c r="F16" s="40"/>
      <c r="G16" s="40">
        <f t="shared" si="0"/>
        <v>71.428571428571431</v>
      </c>
    </row>
    <row r="17" spans="1:7" s="46" customFormat="1" x14ac:dyDescent="0.2">
      <c r="A17" s="37" t="s">
        <v>3</v>
      </c>
      <c r="B17" s="37"/>
      <c r="C17" s="37"/>
      <c r="D17" s="40">
        <v>484</v>
      </c>
      <c r="E17" s="40">
        <v>360</v>
      </c>
      <c r="F17" s="40"/>
      <c r="G17" s="40">
        <f t="shared" si="0"/>
        <v>74.380165289256198</v>
      </c>
    </row>
    <row r="18" spans="1:7" s="46" customFormat="1" x14ac:dyDescent="0.2">
      <c r="A18" s="37" t="s">
        <v>27</v>
      </c>
      <c r="B18" s="37" t="s">
        <v>36</v>
      </c>
      <c r="C18" s="37" t="s">
        <v>37</v>
      </c>
      <c r="D18" s="40">
        <v>159</v>
      </c>
      <c r="E18" s="40">
        <v>124</v>
      </c>
      <c r="F18" s="40"/>
      <c r="G18" s="40">
        <f t="shared" si="0"/>
        <v>77.987421383647799</v>
      </c>
    </row>
    <row r="19" spans="1:7" s="46" customFormat="1" x14ac:dyDescent="0.2">
      <c r="A19" s="37"/>
      <c r="B19" s="37" t="s">
        <v>38</v>
      </c>
      <c r="C19" s="37" t="s">
        <v>39</v>
      </c>
      <c r="D19" s="40">
        <v>12</v>
      </c>
      <c r="E19" s="40">
        <v>6</v>
      </c>
      <c r="F19" s="40"/>
      <c r="G19" s="40">
        <f t="shared" si="0"/>
        <v>50</v>
      </c>
    </row>
    <row r="20" spans="1:7" s="46" customFormat="1" x14ac:dyDescent="0.2">
      <c r="A20" s="37"/>
      <c r="B20" s="37" t="s">
        <v>159</v>
      </c>
      <c r="C20" s="37" t="s">
        <v>160</v>
      </c>
      <c r="D20" s="40">
        <v>0</v>
      </c>
      <c r="E20" s="40">
        <v>0</v>
      </c>
      <c r="F20" s="40"/>
      <c r="G20" s="40" t="str">
        <f t="shared" si="0"/>
        <v/>
      </c>
    </row>
    <row r="21" spans="1:7" s="46" customFormat="1" x14ac:dyDescent="0.2">
      <c r="A21" s="37"/>
      <c r="B21" s="37" t="s">
        <v>40</v>
      </c>
      <c r="C21" s="37" t="s">
        <v>41</v>
      </c>
      <c r="D21" s="40">
        <v>7</v>
      </c>
      <c r="E21" s="40">
        <v>6</v>
      </c>
      <c r="F21" s="40"/>
      <c r="G21" s="40">
        <f t="shared" si="0"/>
        <v>85.714285714285708</v>
      </c>
    </row>
    <row r="22" spans="1:7" s="46" customFormat="1" x14ac:dyDescent="0.2">
      <c r="A22" s="37"/>
      <c r="B22" s="37" t="s">
        <v>42</v>
      </c>
      <c r="C22" s="37" t="s">
        <v>43</v>
      </c>
      <c r="D22" s="40">
        <v>71</v>
      </c>
      <c r="E22" s="40">
        <v>50</v>
      </c>
      <c r="F22" s="40"/>
      <c r="G22" s="40">
        <f t="shared" si="0"/>
        <v>70.422535211267601</v>
      </c>
    </row>
    <row r="23" spans="1:7" s="46" customFormat="1" x14ac:dyDescent="0.2">
      <c r="A23" s="37"/>
      <c r="B23" s="37" t="s">
        <v>44</v>
      </c>
      <c r="C23" s="37" t="s">
        <v>45</v>
      </c>
      <c r="D23" s="40">
        <v>71</v>
      </c>
      <c r="E23" s="40">
        <v>60</v>
      </c>
      <c r="F23" s="40"/>
      <c r="G23" s="40">
        <f t="shared" si="0"/>
        <v>84.507042253521121</v>
      </c>
    </row>
    <row r="24" spans="1:7" s="46" customFormat="1" x14ac:dyDescent="0.2">
      <c r="A24" s="37"/>
      <c r="B24" s="37" t="s">
        <v>46</v>
      </c>
      <c r="C24" s="37" t="s">
        <v>47</v>
      </c>
      <c r="D24" s="40">
        <v>24</v>
      </c>
      <c r="E24" s="40">
        <v>17</v>
      </c>
      <c r="F24" s="40"/>
      <c r="G24" s="40">
        <f t="shared" si="0"/>
        <v>70.833333333333343</v>
      </c>
    </row>
    <row r="25" spans="1:7" s="46" customFormat="1" x14ac:dyDescent="0.2">
      <c r="A25" s="37"/>
      <c r="B25" s="37" t="s">
        <v>48</v>
      </c>
      <c r="C25" s="37" t="s">
        <v>49</v>
      </c>
      <c r="D25" s="40">
        <v>40</v>
      </c>
      <c r="E25" s="40">
        <v>32</v>
      </c>
      <c r="F25" s="40"/>
      <c r="G25" s="40">
        <f t="shared" si="0"/>
        <v>80</v>
      </c>
    </row>
    <row r="26" spans="1:7" s="46" customFormat="1" x14ac:dyDescent="0.2">
      <c r="A26" s="37"/>
      <c r="B26" s="37" t="s">
        <v>50</v>
      </c>
      <c r="C26" s="37" t="s">
        <v>51</v>
      </c>
      <c r="D26" s="40">
        <v>61</v>
      </c>
      <c r="E26" s="40">
        <v>40</v>
      </c>
      <c r="F26" s="40"/>
      <c r="G26" s="40">
        <f t="shared" si="0"/>
        <v>65.573770491803273</v>
      </c>
    </row>
    <row r="27" spans="1:7" s="46" customFormat="1" x14ac:dyDescent="0.2">
      <c r="A27" s="37"/>
      <c r="B27" s="37" t="s">
        <v>52</v>
      </c>
      <c r="C27" s="37" t="s">
        <v>53</v>
      </c>
      <c r="D27" s="40">
        <v>39</v>
      </c>
      <c r="E27" s="40">
        <v>25</v>
      </c>
      <c r="F27" s="40"/>
      <c r="G27" s="40">
        <f t="shared" si="0"/>
        <v>64.102564102564102</v>
      </c>
    </row>
    <row r="28" spans="1:7" s="46" customFormat="1" x14ac:dyDescent="0.2">
      <c r="A28" s="37" t="s">
        <v>4</v>
      </c>
      <c r="B28" s="37"/>
      <c r="C28" s="37"/>
      <c r="D28" s="40">
        <v>542</v>
      </c>
      <c r="E28" s="40">
        <v>452</v>
      </c>
      <c r="F28" s="40"/>
      <c r="G28" s="40">
        <f t="shared" si="0"/>
        <v>83.394833948339482</v>
      </c>
    </row>
    <row r="29" spans="1:7" s="46" customFormat="1" x14ac:dyDescent="0.2">
      <c r="A29" s="37" t="s">
        <v>27</v>
      </c>
      <c r="B29" s="37" t="s">
        <v>54</v>
      </c>
      <c r="C29" s="37" t="s">
        <v>55</v>
      </c>
      <c r="D29" s="40">
        <v>77</v>
      </c>
      <c r="E29" s="40">
        <v>60</v>
      </c>
      <c r="F29" s="40"/>
      <c r="G29" s="40">
        <f t="shared" si="0"/>
        <v>77.922077922077932</v>
      </c>
    </row>
    <row r="30" spans="1:7" s="46" customFormat="1" x14ac:dyDescent="0.2">
      <c r="A30" s="37"/>
      <c r="B30" s="37" t="s">
        <v>56</v>
      </c>
      <c r="C30" s="37" t="s">
        <v>57</v>
      </c>
      <c r="D30" s="40">
        <v>69</v>
      </c>
      <c r="E30" s="40">
        <v>63</v>
      </c>
      <c r="F30" s="40"/>
      <c r="G30" s="40">
        <f t="shared" si="0"/>
        <v>91.304347826086953</v>
      </c>
    </row>
    <row r="31" spans="1:7" s="46" customFormat="1" x14ac:dyDescent="0.2">
      <c r="A31" s="37"/>
      <c r="B31" s="37" t="s">
        <v>58</v>
      </c>
      <c r="C31" s="37" t="s">
        <v>59</v>
      </c>
      <c r="D31" s="40">
        <v>38</v>
      </c>
      <c r="E31" s="40">
        <v>29</v>
      </c>
      <c r="F31" s="40"/>
      <c r="G31" s="40">
        <f t="shared" si="0"/>
        <v>76.31578947368422</v>
      </c>
    </row>
    <row r="32" spans="1:7" s="46" customFormat="1" x14ac:dyDescent="0.2">
      <c r="A32" s="37"/>
      <c r="B32" s="37" t="s">
        <v>60</v>
      </c>
      <c r="C32" s="37" t="s">
        <v>61</v>
      </c>
      <c r="D32" s="40">
        <v>93</v>
      </c>
      <c r="E32" s="40">
        <v>65</v>
      </c>
      <c r="F32" s="40"/>
      <c r="G32" s="40">
        <f t="shared" si="0"/>
        <v>69.892473118279568</v>
      </c>
    </row>
    <row r="33" spans="1:7" s="46" customFormat="1" x14ac:dyDescent="0.2">
      <c r="A33" s="37"/>
      <c r="B33" s="37" t="s">
        <v>62</v>
      </c>
      <c r="C33" s="37" t="s">
        <v>63</v>
      </c>
      <c r="D33" s="40">
        <v>52</v>
      </c>
      <c r="E33" s="40">
        <v>45</v>
      </c>
      <c r="F33" s="40"/>
      <c r="G33" s="40">
        <f t="shared" si="0"/>
        <v>86.538461538461547</v>
      </c>
    </row>
    <row r="34" spans="1:7" s="46" customFormat="1" x14ac:dyDescent="0.2">
      <c r="A34" s="37"/>
      <c r="B34" s="37" t="s">
        <v>64</v>
      </c>
      <c r="C34" s="37" t="s">
        <v>65</v>
      </c>
      <c r="D34" s="40">
        <v>178</v>
      </c>
      <c r="E34" s="40">
        <v>157</v>
      </c>
      <c r="F34" s="40"/>
      <c r="G34" s="40">
        <f t="shared" si="0"/>
        <v>88.202247191011239</v>
      </c>
    </row>
    <row r="35" spans="1:7" s="46" customFormat="1" x14ac:dyDescent="0.2">
      <c r="A35" s="37"/>
      <c r="B35" s="37" t="s">
        <v>66</v>
      </c>
      <c r="C35" s="37" t="s">
        <v>67</v>
      </c>
      <c r="D35" s="40">
        <v>35</v>
      </c>
      <c r="E35" s="40">
        <v>33</v>
      </c>
      <c r="F35" s="40"/>
      <c r="G35" s="40">
        <f t="shared" si="0"/>
        <v>94.285714285714278</v>
      </c>
    </row>
    <row r="36" spans="1:7" s="46" customFormat="1" x14ac:dyDescent="0.2">
      <c r="A36" s="37" t="s">
        <v>5</v>
      </c>
      <c r="B36" s="37"/>
      <c r="C36" s="37"/>
      <c r="D36" s="40">
        <v>349</v>
      </c>
      <c r="E36" s="40">
        <v>270</v>
      </c>
      <c r="F36" s="40"/>
      <c r="G36" s="40">
        <f t="shared" si="0"/>
        <v>77.363896848137543</v>
      </c>
    </row>
    <row r="37" spans="1:7" s="46" customFormat="1" x14ac:dyDescent="0.2">
      <c r="A37" s="37" t="s">
        <v>27</v>
      </c>
      <c r="B37" s="37" t="s">
        <v>68</v>
      </c>
      <c r="C37" s="37" t="s">
        <v>69</v>
      </c>
      <c r="D37" s="40">
        <v>32</v>
      </c>
      <c r="E37" s="40">
        <v>25</v>
      </c>
      <c r="F37" s="40"/>
      <c r="G37" s="40">
        <f t="shared" si="0"/>
        <v>78.125</v>
      </c>
    </row>
    <row r="38" spans="1:7" s="46" customFormat="1" x14ac:dyDescent="0.2">
      <c r="A38" s="37"/>
      <c r="B38" s="37" t="s">
        <v>70</v>
      </c>
      <c r="C38" s="37" t="s">
        <v>71</v>
      </c>
      <c r="D38" s="40">
        <v>55</v>
      </c>
      <c r="E38" s="40">
        <v>48</v>
      </c>
      <c r="F38" s="40"/>
      <c r="G38" s="40">
        <f t="shared" si="0"/>
        <v>87.272727272727266</v>
      </c>
    </row>
    <row r="39" spans="1:7" s="46" customFormat="1" x14ac:dyDescent="0.2">
      <c r="A39" s="37"/>
      <c r="B39" s="37" t="s">
        <v>72</v>
      </c>
      <c r="C39" s="37" t="s">
        <v>73</v>
      </c>
      <c r="D39" s="40">
        <v>79</v>
      </c>
      <c r="E39" s="40">
        <v>53</v>
      </c>
      <c r="F39" s="40"/>
      <c r="G39" s="40">
        <f t="shared" si="0"/>
        <v>67.088607594936718</v>
      </c>
    </row>
    <row r="40" spans="1:7" s="46" customFormat="1" x14ac:dyDescent="0.2">
      <c r="A40" s="37"/>
      <c r="B40" s="37" t="s">
        <v>74</v>
      </c>
      <c r="C40" s="37" t="s">
        <v>75</v>
      </c>
      <c r="D40" s="40">
        <v>17</v>
      </c>
      <c r="E40" s="40">
        <v>12</v>
      </c>
      <c r="F40" s="40"/>
      <c r="G40" s="40">
        <f t="shared" si="0"/>
        <v>70.588235294117652</v>
      </c>
    </row>
    <row r="41" spans="1:7" s="46" customFormat="1" x14ac:dyDescent="0.2">
      <c r="A41" s="37"/>
      <c r="B41" s="37" t="s">
        <v>76</v>
      </c>
      <c r="C41" s="37" t="s">
        <v>77</v>
      </c>
      <c r="D41" s="40">
        <v>9</v>
      </c>
      <c r="E41" s="40">
        <v>6</v>
      </c>
      <c r="F41" s="40"/>
      <c r="G41" s="40">
        <f t="shared" si="0"/>
        <v>66.666666666666657</v>
      </c>
    </row>
    <row r="42" spans="1:7" s="46" customFormat="1" x14ac:dyDescent="0.2">
      <c r="A42" s="37"/>
      <c r="B42" s="37" t="s">
        <v>78</v>
      </c>
      <c r="C42" s="37" t="s">
        <v>79</v>
      </c>
      <c r="D42" s="40">
        <v>41</v>
      </c>
      <c r="E42" s="40">
        <v>36</v>
      </c>
      <c r="F42" s="40"/>
      <c r="G42" s="40">
        <f t="shared" si="0"/>
        <v>87.804878048780495</v>
      </c>
    </row>
    <row r="43" spans="1:7" s="46" customFormat="1" x14ac:dyDescent="0.2">
      <c r="A43" s="37"/>
      <c r="B43" s="37" t="s">
        <v>80</v>
      </c>
      <c r="C43" s="37" t="s">
        <v>81</v>
      </c>
      <c r="D43" s="40">
        <v>17</v>
      </c>
      <c r="E43" s="40">
        <v>11</v>
      </c>
      <c r="F43" s="40"/>
      <c r="G43" s="40">
        <f t="shared" si="0"/>
        <v>64.705882352941174</v>
      </c>
    </row>
    <row r="44" spans="1:7" s="46" customFormat="1" x14ac:dyDescent="0.2">
      <c r="A44" s="37"/>
      <c r="B44" s="37" t="s">
        <v>82</v>
      </c>
      <c r="C44" s="37" t="s">
        <v>83</v>
      </c>
      <c r="D44" s="40">
        <v>55</v>
      </c>
      <c r="E44" s="40">
        <v>45</v>
      </c>
      <c r="F44" s="40"/>
      <c r="G44" s="40">
        <f t="shared" si="0"/>
        <v>81.818181818181827</v>
      </c>
    </row>
    <row r="45" spans="1:7" s="46" customFormat="1" x14ac:dyDescent="0.2">
      <c r="A45" s="37"/>
      <c r="B45" s="37" t="s">
        <v>84</v>
      </c>
      <c r="C45" s="37" t="s">
        <v>85</v>
      </c>
      <c r="D45" s="40">
        <v>44</v>
      </c>
      <c r="E45" s="40">
        <v>34</v>
      </c>
      <c r="F45" s="40"/>
      <c r="G45" s="40">
        <f t="shared" si="0"/>
        <v>77.272727272727266</v>
      </c>
    </row>
    <row r="46" spans="1:7" s="46" customFormat="1" x14ac:dyDescent="0.2">
      <c r="A46" s="37" t="s">
        <v>6</v>
      </c>
      <c r="B46" s="37"/>
      <c r="C46" s="37"/>
      <c r="D46" s="40">
        <v>193</v>
      </c>
      <c r="E46" s="40">
        <v>148</v>
      </c>
      <c r="F46" s="40"/>
      <c r="G46" s="40">
        <f t="shared" si="0"/>
        <v>76.683937823834185</v>
      </c>
    </row>
    <row r="47" spans="1:7" s="46" customFormat="1" x14ac:dyDescent="0.2">
      <c r="A47" s="37" t="s">
        <v>27</v>
      </c>
      <c r="B47" s="37" t="s">
        <v>86</v>
      </c>
      <c r="C47" s="37" t="s">
        <v>87</v>
      </c>
      <c r="D47" s="40">
        <v>11</v>
      </c>
      <c r="E47" s="40">
        <v>8</v>
      </c>
      <c r="F47" s="40"/>
      <c r="G47" s="40">
        <f t="shared" si="0"/>
        <v>72.727272727272734</v>
      </c>
    </row>
    <row r="48" spans="1:7" s="46" customFormat="1" x14ac:dyDescent="0.2">
      <c r="A48" s="37"/>
      <c r="B48" s="37" t="s">
        <v>88</v>
      </c>
      <c r="C48" s="37" t="s">
        <v>89</v>
      </c>
      <c r="D48" s="40">
        <v>4</v>
      </c>
      <c r="E48" s="40">
        <v>3</v>
      </c>
      <c r="F48" s="40"/>
      <c r="G48" s="40">
        <f t="shared" si="0"/>
        <v>75</v>
      </c>
    </row>
    <row r="49" spans="1:7" s="46" customFormat="1" x14ac:dyDescent="0.2">
      <c r="A49" s="37"/>
      <c r="B49" s="37" t="s">
        <v>153</v>
      </c>
      <c r="C49" s="37" t="s">
        <v>154</v>
      </c>
      <c r="D49" s="40">
        <v>19</v>
      </c>
      <c r="E49" s="40">
        <v>14</v>
      </c>
      <c r="F49" s="40"/>
      <c r="G49" s="40">
        <f t="shared" si="0"/>
        <v>73.68421052631578</v>
      </c>
    </row>
    <row r="50" spans="1:7" s="46" customFormat="1" x14ac:dyDescent="0.2">
      <c r="A50" s="37"/>
      <c r="B50" s="37" t="s">
        <v>90</v>
      </c>
      <c r="C50" s="37" t="s">
        <v>91</v>
      </c>
      <c r="D50" s="40">
        <v>16</v>
      </c>
      <c r="E50" s="40">
        <v>12</v>
      </c>
      <c r="F50" s="40"/>
      <c r="G50" s="40">
        <f t="shared" si="0"/>
        <v>75</v>
      </c>
    </row>
    <row r="51" spans="1:7" s="46" customFormat="1" x14ac:dyDescent="0.2">
      <c r="A51" s="37"/>
      <c r="B51" s="37" t="s">
        <v>92</v>
      </c>
      <c r="C51" s="37" t="s">
        <v>93</v>
      </c>
      <c r="D51" s="40">
        <v>4</v>
      </c>
      <c r="E51" s="40">
        <v>2</v>
      </c>
      <c r="F51" s="40"/>
      <c r="G51" s="40">
        <f t="shared" si="0"/>
        <v>50</v>
      </c>
    </row>
    <row r="52" spans="1:7" s="46" customFormat="1" x14ac:dyDescent="0.2">
      <c r="A52" s="37" t="s">
        <v>94</v>
      </c>
      <c r="B52" s="37" t="s">
        <v>95</v>
      </c>
      <c r="C52" s="37" t="s">
        <v>96</v>
      </c>
      <c r="D52" s="40">
        <v>19</v>
      </c>
      <c r="E52" s="40">
        <v>16</v>
      </c>
      <c r="F52" s="40"/>
      <c r="G52" s="40">
        <f t="shared" si="0"/>
        <v>84.210526315789465</v>
      </c>
    </row>
    <row r="53" spans="1:7" s="46" customFormat="1" x14ac:dyDescent="0.2">
      <c r="A53" s="37"/>
      <c r="B53" s="37" t="s">
        <v>97</v>
      </c>
      <c r="C53" s="37" t="s">
        <v>98</v>
      </c>
      <c r="D53" s="40">
        <v>3</v>
      </c>
      <c r="E53" s="40">
        <v>3</v>
      </c>
      <c r="F53" s="40"/>
      <c r="G53" s="40">
        <f t="shared" si="0"/>
        <v>100</v>
      </c>
    </row>
    <row r="54" spans="1:7" s="46" customFormat="1" x14ac:dyDescent="0.2">
      <c r="A54" s="37"/>
      <c r="B54" s="37" t="s">
        <v>155</v>
      </c>
      <c r="C54" s="37" t="s">
        <v>156</v>
      </c>
      <c r="D54" s="40">
        <v>17</v>
      </c>
      <c r="E54" s="40">
        <v>15</v>
      </c>
      <c r="F54" s="40"/>
      <c r="G54" s="40">
        <f t="shared" si="0"/>
        <v>88.235294117647058</v>
      </c>
    </row>
    <row r="55" spans="1:7" s="46" customFormat="1" x14ac:dyDescent="0.2">
      <c r="A55" s="37"/>
      <c r="B55" s="37" t="s">
        <v>99</v>
      </c>
      <c r="C55" s="37" t="s">
        <v>100</v>
      </c>
      <c r="D55" s="40">
        <v>0</v>
      </c>
      <c r="E55" s="40">
        <v>0</v>
      </c>
      <c r="F55" s="40"/>
      <c r="G55" s="40" t="str">
        <f t="shared" si="0"/>
        <v/>
      </c>
    </row>
    <row r="56" spans="1:7" s="46" customFormat="1" x14ac:dyDescent="0.2">
      <c r="A56" s="37"/>
      <c r="B56" s="37" t="s">
        <v>101</v>
      </c>
      <c r="C56" s="37" t="s">
        <v>102</v>
      </c>
      <c r="D56" s="40">
        <v>0</v>
      </c>
      <c r="E56" s="40">
        <v>0</v>
      </c>
      <c r="F56" s="40"/>
      <c r="G56" s="40" t="str">
        <f t="shared" si="0"/>
        <v/>
      </c>
    </row>
    <row r="57" spans="1:7" s="46" customFormat="1" x14ac:dyDescent="0.2">
      <c r="A57" s="37" t="s">
        <v>103</v>
      </c>
      <c r="B57" s="37" t="s">
        <v>104</v>
      </c>
      <c r="C57" s="37" t="s">
        <v>105</v>
      </c>
      <c r="D57" s="40">
        <v>17</v>
      </c>
      <c r="E57" s="40">
        <v>13</v>
      </c>
      <c r="F57" s="40"/>
      <c r="G57" s="40">
        <f t="shared" si="0"/>
        <v>76.470588235294116</v>
      </c>
    </row>
    <row r="58" spans="1:7" s="46" customFormat="1" x14ac:dyDescent="0.2">
      <c r="A58" s="37"/>
      <c r="B58" s="37" t="s">
        <v>106</v>
      </c>
      <c r="C58" s="37" t="s">
        <v>107</v>
      </c>
      <c r="D58" s="40">
        <v>16</v>
      </c>
      <c r="E58" s="40">
        <v>12</v>
      </c>
      <c r="F58" s="40"/>
      <c r="G58" s="40">
        <f t="shared" si="0"/>
        <v>75</v>
      </c>
    </row>
    <row r="59" spans="1:7" s="46" customFormat="1" x14ac:dyDescent="0.2">
      <c r="A59" s="37"/>
      <c r="B59" s="37" t="s">
        <v>108</v>
      </c>
      <c r="C59" s="37" t="s">
        <v>109</v>
      </c>
      <c r="D59" s="40">
        <v>15</v>
      </c>
      <c r="E59" s="40">
        <v>8</v>
      </c>
      <c r="F59" s="40"/>
      <c r="G59" s="40">
        <f t="shared" si="0"/>
        <v>53.333333333333336</v>
      </c>
    </row>
    <row r="60" spans="1:7" s="46" customFormat="1" x14ac:dyDescent="0.2">
      <c r="A60" s="37"/>
      <c r="B60" s="37" t="s">
        <v>110</v>
      </c>
      <c r="C60" s="37" t="s">
        <v>111</v>
      </c>
      <c r="D60" s="40">
        <v>6</v>
      </c>
      <c r="E60" s="40">
        <v>6</v>
      </c>
      <c r="F60" s="40"/>
      <c r="G60" s="40">
        <f t="shared" si="0"/>
        <v>100</v>
      </c>
    </row>
    <row r="61" spans="1:7" s="46" customFormat="1" x14ac:dyDescent="0.2">
      <c r="A61" s="37"/>
      <c r="B61" s="37" t="s">
        <v>112</v>
      </c>
      <c r="C61" s="37" t="s">
        <v>113</v>
      </c>
      <c r="D61" s="40">
        <v>4</v>
      </c>
      <c r="E61" s="40">
        <v>3</v>
      </c>
      <c r="F61" s="40"/>
      <c r="G61" s="40">
        <f t="shared" si="0"/>
        <v>75</v>
      </c>
    </row>
    <row r="62" spans="1:7" s="46" customFormat="1" x14ac:dyDescent="0.2">
      <c r="A62" s="37"/>
      <c r="B62" s="37" t="s">
        <v>114</v>
      </c>
      <c r="C62" s="37" t="s">
        <v>115</v>
      </c>
      <c r="D62" s="40">
        <v>11</v>
      </c>
      <c r="E62" s="40">
        <v>10</v>
      </c>
      <c r="F62" s="40"/>
      <c r="G62" s="40">
        <f t="shared" si="0"/>
        <v>90.909090909090907</v>
      </c>
    </row>
    <row r="63" spans="1:7" s="46" customFormat="1" x14ac:dyDescent="0.2">
      <c r="A63" s="37"/>
      <c r="B63" s="37" t="s">
        <v>116</v>
      </c>
      <c r="C63" s="37" t="s">
        <v>117</v>
      </c>
      <c r="D63" s="40">
        <v>4</v>
      </c>
      <c r="E63" s="40">
        <v>2</v>
      </c>
      <c r="F63" s="40"/>
      <c r="G63" s="40">
        <f t="shared" si="0"/>
        <v>50</v>
      </c>
    </row>
    <row r="64" spans="1:7" s="46" customFormat="1" x14ac:dyDescent="0.2">
      <c r="A64" s="37"/>
      <c r="B64" s="37" t="s">
        <v>118</v>
      </c>
      <c r="C64" s="37" t="s">
        <v>119</v>
      </c>
      <c r="D64" s="40">
        <v>17</v>
      </c>
      <c r="E64" s="40">
        <v>14</v>
      </c>
      <c r="F64" s="40"/>
      <c r="G64" s="40">
        <f t="shared" si="0"/>
        <v>82.35294117647058</v>
      </c>
    </row>
    <row r="65" spans="1:7" s="46" customFormat="1" x14ac:dyDescent="0.2">
      <c r="A65" s="37"/>
      <c r="B65" s="37" t="s">
        <v>161</v>
      </c>
      <c r="C65" s="37" t="s">
        <v>162</v>
      </c>
      <c r="D65" s="40">
        <v>0</v>
      </c>
      <c r="E65" s="40">
        <v>0</v>
      </c>
      <c r="F65" s="40"/>
      <c r="G65" s="40" t="str">
        <f t="shared" si="0"/>
        <v/>
      </c>
    </row>
    <row r="66" spans="1:7" s="46" customFormat="1" x14ac:dyDescent="0.2">
      <c r="A66" s="37"/>
      <c r="B66" s="37" t="s">
        <v>120</v>
      </c>
      <c r="C66" s="37" t="s">
        <v>121</v>
      </c>
      <c r="D66" s="40">
        <v>9</v>
      </c>
      <c r="E66" s="40">
        <v>6</v>
      </c>
      <c r="F66" s="40"/>
      <c r="G66" s="40">
        <f t="shared" si="0"/>
        <v>66.666666666666657</v>
      </c>
    </row>
    <row r="67" spans="1:7" s="46" customFormat="1" x14ac:dyDescent="0.2">
      <c r="A67" s="37"/>
      <c r="B67" s="37" t="s">
        <v>122</v>
      </c>
      <c r="C67" s="37" t="s">
        <v>123</v>
      </c>
      <c r="D67" s="40">
        <v>1</v>
      </c>
      <c r="E67" s="40">
        <v>1</v>
      </c>
      <c r="F67" s="40"/>
      <c r="G67" s="40">
        <f t="shared" si="0"/>
        <v>100</v>
      </c>
    </row>
    <row r="68" spans="1:7" s="46" customFormat="1" x14ac:dyDescent="0.2">
      <c r="A68" s="37" t="s">
        <v>7</v>
      </c>
      <c r="B68" s="37"/>
      <c r="C68" s="37"/>
      <c r="D68" s="40">
        <v>87</v>
      </c>
      <c r="E68" s="40">
        <v>60</v>
      </c>
      <c r="F68" s="40"/>
      <c r="G68" s="40">
        <f t="shared" si="0"/>
        <v>68.965517241379317</v>
      </c>
    </row>
    <row r="69" spans="1:7" s="46" customFormat="1" x14ac:dyDescent="0.2">
      <c r="A69" s="37" t="s">
        <v>27</v>
      </c>
      <c r="B69" s="37" t="s">
        <v>124</v>
      </c>
      <c r="C69" s="37" t="s">
        <v>125</v>
      </c>
      <c r="D69" s="40">
        <v>87</v>
      </c>
      <c r="E69" s="40">
        <v>60</v>
      </c>
      <c r="F69" s="40"/>
      <c r="G69" s="40">
        <f t="shared" si="0"/>
        <v>68.965517241379317</v>
      </c>
    </row>
    <row r="70" spans="1:7" s="46" customFormat="1" x14ac:dyDescent="0.2">
      <c r="A70" s="37" t="s">
        <v>8</v>
      </c>
      <c r="B70" s="37"/>
      <c r="C70" s="37"/>
      <c r="D70" s="40">
        <v>266</v>
      </c>
      <c r="E70" s="40">
        <v>206</v>
      </c>
      <c r="F70" s="40"/>
      <c r="G70" s="40">
        <f t="shared" si="0"/>
        <v>77.443609022556387</v>
      </c>
    </row>
    <row r="71" spans="1:7" s="46" customFormat="1" x14ac:dyDescent="0.2">
      <c r="A71" s="37" t="s">
        <v>27</v>
      </c>
      <c r="B71" s="37" t="s">
        <v>126</v>
      </c>
      <c r="C71" s="37" t="s">
        <v>127</v>
      </c>
      <c r="D71" s="40">
        <v>3</v>
      </c>
      <c r="E71" s="40">
        <v>3</v>
      </c>
      <c r="F71" s="40"/>
      <c r="G71" s="40">
        <f t="shared" si="0"/>
        <v>100</v>
      </c>
    </row>
    <row r="72" spans="1:7" s="46" customFormat="1" x14ac:dyDescent="0.2">
      <c r="A72" s="37"/>
      <c r="B72" s="37" t="s">
        <v>128</v>
      </c>
      <c r="C72" s="37" t="s">
        <v>129</v>
      </c>
      <c r="D72" s="40">
        <v>4</v>
      </c>
      <c r="E72" s="40">
        <v>4</v>
      </c>
      <c r="F72" s="40"/>
      <c r="G72" s="40">
        <f t="shared" si="0"/>
        <v>100</v>
      </c>
    </row>
    <row r="73" spans="1:7" s="46" customFormat="1" x14ac:dyDescent="0.2">
      <c r="A73" s="37"/>
      <c r="B73" s="37" t="s">
        <v>130</v>
      </c>
      <c r="C73" s="37" t="s">
        <v>131</v>
      </c>
      <c r="D73" s="40">
        <v>18</v>
      </c>
      <c r="E73" s="40">
        <v>12</v>
      </c>
      <c r="F73" s="40"/>
      <c r="G73" s="40">
        <f t="shared" si="0"/>
        <v>66.666666666666657</v>
      </c>
    </row>
    <row r="74" spans="1:7" s="46" customFormat="1" x14ac:dyDescent="0.2">
      <c r="A74" s="37"/>
      <c r="B74" s="37" t="s">
        <v>132</v>
      </c>
      <c r="C74" s="37" t="s">
        <v>133</v>
      </c>
      <c r="D74" s="40">
        <v>65</v>
      </c>
      <c r="E74" s="40">
        <v>53</v>
      </c>
      <c r="F74" s="40"/>
      <c r="G74" s="40">
        <f t="shared" si="0"/>
        <v>81.538461538461533</v>
      </c>
    </row>
    <row r="75" spans="1:7" s="46" customFormat="1" x14ac:dyDescent="0.2">
      <c r="A75" s="37"/>
      <c r="B75" s="37" t="s">
        <v>134</v>
      </c>
      <c r="C75" s="37" t="s">
        <v>135</v>
      </c>
      <c r="D75" s="40">
        <v>8</v>
      </c>
      <c r="E75" s="40">
        <v>8</v>
      </c>
      <c r="F75" s="40"/>
      <c r="G75" s="40">
        <f t="shared" si="0"/>
        <v>100</v>
      </c>
    </row>
    <row r="76" spans="1:7" s="46" customFormat="1" x14ac:dyDescent="0.2">
      <c r="A76" s="37"/>
      <c r="B76" s="37" t="s">
        <v>136</v>
      </c>
      <c r="C76" s="37" t="s">
        <v>137</v>
      </c>
      <c r="D76" s="40">
        <v>26</v>
      </c>
      <c r="E76" s="40">
        <v>14</v>
      </c>
      <c r="F76" s="40"/>
      <c r="G76" s="40">
        <f t="shared" ref="G76:G84" si="1">IF(E76&gt;0,E76/$D76*100,"")</f>
        <v>53.846153846153847</v>
      </c>
    </row>
    <row r="77" spans="1:7" s="46" customFormat="1" x14ac:dyDescent="0.2">
      <c r="A77" s="37"/>
      <c r="B77" s="37" t="s">
        <v>138</v>
      </c>
      <c r="C77" s="37" t="s">
        <v>139</v>
      </c>
      <c r="D77" s="40">
        <v>46</v>
      </c>
      <c r="E77" s="40">
        <v>42</v>
      </c>
      <c r="F77" s="40"/>
      <c r="G77" s="40">
        <f t="shared" si="1"/>
        <v>91.304347826086953</v>
      </c>
    </row>
    <row r="78" spans="1:7" s="46" customFormat="1" x14ac:dyDescent="0.2">
      <c r="A78" s="37"/>
      <c r="B78" s="37" t="s">
        <v>157</v>
      </c>
      <c r="C78" s="37" t="s">
        <v>158</v>
      </c>
      <c r="D78" s="40">
        <v>1</v>
      </c>
      <c r="E78" s="40">
        <v>0</v>
      </c>
      <c r="F78" s="40"/>
      <c r="G78" s="40" t="str">
        <f t="shared" si="1"/>
        <v/>
      </c>
    </row>
    <row r="79" spans="1:7" s="46" customFormat="1" x14ac:dyDescent="0.2">
      <c r="A79" s="37"/>
      <c r="B79" s="37" t="s">
        <v>140</v>
      </c>
      <c r="C79" s="37" t="s">
        <v>141</v>
      </c>
      <c r="D79" s="40">
        <v>21</v>
      </c>
      <c r="E79" s="40">
        <v>16</v>
      </c>
      <c r="F79" s="40"/>
      <c r="G79" s="40">
        <f t="shared" si="1"/>
        <v>76.19047619047619</v>
      </c>
    </row>
    <row r="80" spans="1:7" s="46" customFormat="1" x14ac:dyDescent="0.2">
      <c r="A80" s="37"/>
      <c r="B80" s="37" t="s">
        <v>142</v>
      </c>
      <c r="C80" s="37" t="s">
        <v>143</v>
      </c>
      <c r="D80" s="40">
        <v>0</v>
      </c>
      <c r="E80" s="40">
        <v>0</v>
      </c>
      <c r="F80" s="40"/>
      <c r="G80" s="40" t="str">
        <f t="shared" si="1"/>
        <v/>
      </c>
    </row>
    <row r="81" spans="1:7" s="46" customFormat="1" x14ac:dyDescent="0.2">
      <c r="A81" s="37"/>
      <c r="B81" s="37" t="s">
        <v>144</v>
      </c>
      <c r="C81" s="37" t="s">
        <v>145</v>
      </c>
      <c r="D81" s="40">
        <v>0</v>
      </c>
      <c r="E81" s="40">
        <v>0</v>
      </c>
      <c r="F81" s="40"/>
      <c r="G81" s="40" t="str">
        <f t="shared" si="1"/>
        <v/>
      </c>
    </row>
    <row r="82" spans="1:7" s="46" customFormat="1" x14ac:dyDescent="0.2">
      <c r="A82" s="37"/>
      <c r="B82" s="37" t="s">
        <v>146</v>
      </c>
      <c r="C82" s="37" t="s">
        <v>147</v>
      </c>
      <c r="D82" s="40">
        <v>21</v>
      </c>
      <c r="E82" s="40">
        <v>16</v>
      </c>
      <c r="F82" s="40"/>
      <c r="G82" s="40">
        <f t="shared" si="1"/>
        <v>76.19047619047619</v>
      </c>
    </row>
    <row r="83" spans="1:7" s="46" customFormat="1" x14ac:dyDescent="0.2">
      <c r="A83" s="37" t="s">
        <v>148</v>
      </c>
      <c r="B83" s="37" t="s">
        <v>149</v>
      </c>
      <c r="C83" s="37" t="s">
        <v>150</v>
      </c>
      <c r="D83" s="40">
        <v>30</v>
      </c>
      <c r="E83" s="40">
        <v>21</v>
      </c>
      <c r="F83" s="40"/>
      <c r="G83" s="40">
        <f t="shared" si="1"/>
        <v>70</v>
      </c>
    </row>
    <row r="84" spans="1:7" s="46" customFormat="1" x14ac:dyDescent="0.2">
      <c r="A84" s="37" t="s">
        <v>151</v>
      </c>
      <c r="B84" s="37" t="s">
        <v>152</v>
      </c>
      <c r="C84" s="37" t="s">
        <v>57</v>
      </c>
      <c r="D84" s="40">
        <v>23</v>
      </c>
      <c r="E84" s="40">
        <v>17</v>
      </c>
      <c r="F84" s="40"/>
      <c r="G84" s="40">
        <f t="shared" si="1"/>
        <v>73.91304347826086</v>
      </c>
    </row>
    <row r="85" spans="1:7" s="46" customFormat="1" x14ac:dyDescent="0.2">
      <c r="A85" s="37"/>
      <c r="B85" s="37"/>
      <c r="C85" s="37"/>
      <c r="D85" s="37"/>
      <c r="E85" s="37"/>
      <c r="F85" s="37"/>
      <c r="G85" s="37"/>
    </row>
    <row r="86" spans="1:7" s="46" customFormat="1" x14ac:dyDescent="0.2">
      <c r="A86" s="37"/>
      <c r="B86" s="37"/>
      <c r="C86" s="37"/>
      <c r="D86" s="37"/>
      <c r="E86" s="37"/>
      <c r="F86" s="37"/>
      <c r="G86" s="37"/>
    </row>
    <row r="87" spans="1:7" s="46" customFormat="1" x14ac:dyDescent="0.2">
      <c r="A87" s="37"/>
      <c r="B87" s="37"/>
      <c r="C87" s="37"/>
      <c r="D87" s="37"/>
      <c r="E87" s="37"/>
      <c r="F87" s="37"/>
      <c r="G87" s="37"/>
    </row>
    <row r="88" spans="1:7" s="46" customFormat="1" x14ac:dyDescent="0.2">
      <c r="A88" s="37"/>
      <c r="B88" s="37"/>
      <c r="C88" s="37"/>
      <c r="D88" s="37"/>
      <c r="E88" s="37"/>
      <c r="F88" s="37"/>
      <c r="G88" s="37"/>
    </row>
    <row r="89" spans="1:7" s="46" customFormat="1" x14ac:dyDescent="0.2">
      <c r="A89" s="37"/>
      <c r="B89" s="37"/>
      <c r="C89" s="37"/>
      <c r="D89" s="37"/>
      <c r="E89" s="37"/>
      <c r="F89" s="37"/>
      <c r="G89" s="37"/>
    </row>
    <row r="90" spans="1:7" s="46" customFormat="1" x14ac:dyDescent="0.2">
      <c r="A90" s="37"/>
      <c r="B90" s="37"/>
      <c r="C90" s="37"/>
      <c r="D90" s="37"/>
      <c r="E90" s="37"/>
      <c r="F90" s="37"/>
      <c r="G90" s="37"/>
    </row>
    <row r="91" spans="1:7" s="46" customFormat="1" x14ac:dyDescent="0.2">
      <c r="A91" s="37"/>
      <c r="B91" s="37"/>
      <c r="C91" s="37"/>
      <c r="D91" s="37"/>
      <c r="E91" s="37"/>
      <c r="F91" s="37"/>
      <c r="G91" s="37"/>
    </row>
    <row r="92" spans="1:7" s="46" customFormat="1" x14ac:dyDescent="0.2">
      <c r="A92" s="37"/>
      <c r="B92" s="37"/>
      <c r="C92" s="37"/>
      <c r="D92" s="37"/>
      <c r="E92" s="37"/>
      <c r="F92" s="37"/>
      <c r="G92" s="37"/>
    </row>
    <row r="93" spans="1:7" s="46" customFormat="1" x14ac:dyDescent="0.2">
      <c r="A93" s="37"/>
      <c r="B93" s="37"/>
      <c r="C93" s="37"/>
      <c r="D93" s="37"/>
      <c r="E93" s="37"/>
      <c r="F93" s="37"/>
      <c r="G93" s="37"/>
    </row>
    <row r="94" spans="1:7" s="46" customFormat="1" x14ac:dyDescent="0.2">
      <c r="A94" s="37"/>
      <c r="B94" s="37"/>
      <c r="C94" s="37"/>
      <c r="D94" s="37"/>
      <c r="E94" s="37"/>
      <c r="F94" s="37"/>
      <c r="G94" s="37"/>
    </row>
    <row r="95" spans="1:7" s="46" customFormat="1" x14ac:dyDescent="0.2">
      <c r="A95" s="37"/>
      <c r="B95" s="37"/>
      <c r="C95" s="37"/>
      <c r="D95" s="37"/>
      <c r="E95" s="37"/>
      <c r="F95" s="37"/>
      <c r="G95" s="37"/>
    </row>
    <row r="96" spans="1:7" s="46" customFormat="1" x14ac:dyDescent="0.2">
      <c r="A96" s="37"/>
      <c r="B96" s="37"/>
      <c r="C96" s="37"/>
      <c r="D96" s="37"/>
      <c r="E96" s="37"/>
      <c r="F96" s="37"/>
      <c r="G96" s="37"/>
    </row>
    <row r="97" spans="1:7" s="46" customFormat="1" x14ac:dyDescent="0.2">
      <c r="A97" s="37"/>
      <c r="B97" s="37"/>
      <c r="C97" s="37"/>
      <c r="D97" s="37"/>
      <c r="E97" s="37"/>
      <c r="F97" s="37"/>
      <c r="G97" s="37"/>
    </row>
    <row r="98" spans="1:7" s="46" customFormat="1" x14ac:dyDescent="0.2">
      <c r="A98" s="37"/>
      <c r="B98" s="37"/>
      <c r="C98" s="37"/>
      <c r="D98" s="37"/>
      <c r="E98" s="37"/>
      <c r="F98" s="37"/>
      <c r="G98" s="37"/>
    </row>
    <row r="99" spans="1:7" s="46" customFormat="1" x14ac:dyDescent="0.2">
      <c r="A99" s="37"/>
      <c r="B99" s="37"/>
      <c r="C99" s="37"/>
      <c r="D99" s="37"/>
      <c r="E99" s="37"/>
      <c r="F99" s="37"/>
      <c r="G99" s="37"/>
    </row>
    <row r="100" spans="1:7" s="46" customFormat="1" x14ac:dyDescent="0.2">
      <c r="A100" s="37"/>
      <c r="B100" s="37"/>
      <c r="C100" s="37"/>
      <c r="D100" s="37"/>
      <c r="E100" s="37"/>
      <c r="F100" s="37"/>
      <c r="G100" s="37"/>
    </row>
    <row r="101" spans="1:7" s="46" customFormat="1" x14ac:dyDescent="0.2">
      <c r="A101" s="37"/>
      <c r="B101" s="37"/>
      <c r="C101" s="37"/>
      <c r="D101" s="37"/>
      <c r="E101" s="37"/>
      <c r="F101" s="37"/>
      <c r="G101" s="37"/>
    </row>
    <row r="102" spans="1:7" s="46" customFormat="1" x14ac:dyDescent="0.2">
      <c r="A102" s="37"/>
      <c r="B102" s="37"/>
      <c r="C102" s="37"/>
      <c r="D102" s="37"/>
      <c r="E102" s="37"/>
      <c r="F102" s="37"/>
      <c r="G102" s="37"/>
    </row>
    <row r="103" spans="1:7" s="46" customFormat="1" x14ac:dyDescent="0.2">
      <c r="A103" s="37"/>
      <c r="B103" s="37"/>
      <c r="C103" s="37"/>
      <c r="D103" s="37"/>
      <c r="E103" s="37"/>
      <c r="F103" s="37"/>
      <c r="G103" s="37"/>
    </row>
    <row r="104" spans="1:7" s="46" customFormat="1" x14ac:dyDescent="0.2">
      <c r="A104" s="37"/>
      <c r="B104" s="37"/>
      <c r="C104" s="37"/>
      <c r="D104" s="37"/>
      <c r="E104" s="37"/>
      <c r="F104" s="37"/>
      <c r="G104" s="37"/>
    </row>
    <row r="105" spans="1:7" s="46" customFormat="1" x14ac:dyDescent="0.2">
      <c r="A105" s="37"/>
      <c r="B105" s="37"/>
      <c r="C105" s="37"/>
      <c r="D105" s="37"/>
      <c r="E105" s="37"/>
      <c r="F105" s="37"/>
      <c r="G105" s="37"/>
    </row>
    <row r="106" spans="1:7" s="46" customFormat="1" x14ac:dyDescent="0.2">
      <c r="A106" s="37"/>
      <c r="B106" s="37"/>
      <c r="C106" s="37"/>
      <c r="D106" s="37"/>
      <c r="E106" s="37"/>
      <c r="F106" s="37"/>
      <c r="G106" s="37"/>
    </row>
    <row r="107" spans="1:7" s="46" customFormat="1" x14ac:dyDescent="0.2">
      <c r="A107" s="37"/>
      <c r="B107" s="37"/>
      <c r="C107" s="37"/>
      <c r="D107" s="37"/>
      <c r="E107" s="37"/>
      <c r="F107" s="37"/>
      <c r="G107" s="37"/>
    </row>
    <row r="108" spans="1:7" s="46" customFormat="1" x14ac:dyDescent="0.2">
      <c r="A108" s="37"/>
      <c r="B108" s="37"/>
      <c r="C108" s="37"/>
      <c r="D108" s="37"/>
      <c r="E108" s="37"/>
      <c r="F108" s="37"/>
      <c r="G108" s="37"/>
    </row>
    <row r="109" spans="1:7" s="46" customFormat="1" x14ac:dyDescent="0.2">
      <c r="A109" s="37"/>
      <c r="B109" s="37"/>
      <c r="C109" s="37"/>
      <c r="D109" s="37"/>
      <c r="E109" s="37"/>
      <c r="F109" s="37"/>
      <c r="G109" s="37"/>
    </row>
    <row r="110" spans="1:7" s="46" customFormat="1" x14ac:dyDescent="0.2">
      <c r="A110" s="37"/>
      <c r="B110" s="37"/>
      <c r="C110" s="37"/>
      <c r="D110" s="37"/>
      <c r="E110" s="37"/>
      <c r="F110" s="37"/>
      <c r="G110" s="37"/>
    </row>
    <row r="111" spans="1:7" s="46" customFormat="1" x14ac:dyDescent="0.2">
      <c r="A111" s="37"/>
      <c r="B111" s="37"/>
      <c r="C111" s="37"/>
      <c r="D111" s="37"/>
      <c r="E111" s="37"/>
      <c r="F111" s="37"/>
      <c r="G111" s="37"/>
    </row>
    <row r="112" spans="1:7" s="46" customFormat="1" x14ac:dyDescent="0.2">
      <c r="A112" s="37"/>
      <c r="B112" s="37"/>
      <c r="C112" s="37"/>
      <c r="D112" s="37"/>
      <c r="E112" s="37"/>
      <c r="F112" s="37"/>
      <c r="G112" s="37"/>
    </row>
    <row r="113" spans="1:7" s="46" customFormat="1" x14ac:dyDescent="0.2">
      <c r="A113" s="37"/>
      <c r="B113" s="37"/>
      <c r="C113" s="37"/>
      <c r="D113" s="37"/>
      <c r="E113" s="37"/>
      <c r="F113" s="37"/>
      <c r="G113" s="37"/>
    </row>
    <row r="114" spans="1:7" s="46" customFormat="1" x14ac:dyDescent="0.2">
      <c r="A114" s="37"/>
      <c r="B114" s="37"/>
      <c r="C114" s="37"/>
      <c r="D114" s="37"/>
      <c r="E114" s="37"/>
      <c r="F114" s="37"/>
      <c r="G114" s="37"/>
    </row>
    <row r="115" spans="1:7" s="46" customFormat="1" x14ac:dyDescent="0.2">
      <c r="A115" s="37"/>
      <c r="B115" s="37"/>
      <c r="C115" s="37"/>
      <c r="D115" s="37"/>
      <c r="E115" s="37"/>
      <c r="F115" s="37"/>
      <c r="G115" s="37"/>
    </row>
    <row r="116" spans="1:7" s="46" customFormat="1" x14ac:dyDescent="0.2">
      <c r="A116" s="37"/>
      <c r="B116" s="37"/>
      <c r="C116" s="37"/>
      <c r="D116" s="37"/>
      <c r="E116" s="37"/>
      <c r="F116" s="37"/>
      <c r="G116" s="37"/>
    </row>
    <row r="117" spans="1:7" s="46" customFormat="1" x14ac:dyDescent="0.2">
      <c r="A117" s="37"/>
      <c r="B117" s="37"/>
      <c r="C117" s="37"/>
      <c r="D117" s="37"/>
      <c r="E117" s="37"/>
      <c r="F117" s="37"/>
      <c r="G117" s="37"/>
    </row>
    <row r="118" spans="1:7" s="46" customFormat="1" x14ac:dyDescent="0.2">
      <c r="A118" s="37"/>
      <c r="B118" s="37"/>
      <c r="C118" s="37"/>
      <c r="D118" s="37"/>
      <c r="E118" s="37"/>
      <c r="F118" s="37"/>
      <c r="G118" s="37"/>
    </row>
    <row r="119" spans="1:7" s="46" customFormat="1" x14ac:dyDescent="0.2">
      <c r="A119" s="37"/>
      <c r="B119" s="37"/>
      <c r="C119" s="37"/>
      <c r="D119" s="37"/>
      <c r="E119" s="37"/>
      <c r="F119" s="37"/>
      <c r="G119" s="37"/>
    </row>
    <row r="120" spans="1:7" s="46" customFormat="1" x14ac:dyDescent="0.2">
      <c r="A120" s="37"/>
      <c r="B120" s="37"/>
      <c r="C120" s="37"/>
      <c r="D120" s="37"/>
      <c r="E120" s="37"/>
      <c r="F120" s="37"/>
      <c r="G120" s="37"/>
    </row>
    <row r="121" spans="1:7" s="46" customFormat="1" x14ac:dyDescent="0.2">
      <c r="A121" s="37"/>
      <c r="B121" s="37"/>
      <c r="C121" s="37"/>
      <c r="D121" s="37"/>
      <c r="E121" s="37"/>
      <c r="F121" s="37"/>
      <c r="G121" s="37"/>
    </row>
    <row r="122" spans="1:7" s="46" customFormat="1" x14ac:dyDescent="0.2">
      <c r="A122" s="37"/>
      <c r="B122" s="37"/>
      <c r="C122" s="37"/>
      <c r="D122" s="37"/>
      <c r="E122" s="37"/>
      <c r="F122" s="37"/>
      <c r="G122" s="37"/>
    </row>
    <row r="123" spans="1:7" s="46" customFormat="1" x14ac:dyDescent="0.2">
      <c r="A123" s="37"/>
      <c r="B123" s="37"/>
      <c r="C123" s="37"/>
      <c r="D123" s="37"/>
      <c r="E123" s="37"/>
      <c r="F123" s="37"/>
      <c r="G123" s="37"/>
    </row>
    <row r="124" spans="1:7" s="46" customFormat="1" x14ac:dyDescent="0.2">
      <c r="A124" s="37"/>
      <c r="B124" s="37"/>
      <c r="C124" s="37"/>
      <c r="D124" s="37"/>
      <c r="E124" s="37"/>
      <c r="F124" s="37"/>
      <c r="G124" s="37"/>
    </row>
    <row r="125" spans="1:7" s="46" customFormat="1" x14ac:dyDescent="0.2">
      <c r="A125" s="37"/>
      <c r="B125" s="37"/>
      <c r="C125" s="37"/>
      <c r="D125" s="37"/>
      <c r="E125" s="37"/>
      <c r="F125" s="37"/>
      <c r="G125" s="37"/>
    </row>
    <row r="126" spans="1:7" s="46" customFormat="1" x14ac:dyDescent="0.2">
      <c r="A126" s="37"/>
      <c r="B126" s="37"/>
      <c r="C126" s="37"/>
      <c r="D126" s="37"/>
      <c r="E126" s="37"/>
      <c r="F126" s="37"/>
      <c r="G126" s="37"/>
    </row>
    <row r="127" spans="1:7" s="46" customFormat="1" x14ac:dyDescent="0.2">
      <c r="A127" s="37"/>
      <c r="B127" s="37"/>
      <c r="C127" s="37"/>
      <c r="D127" s="37"/>
      <c r="E127" s="37"/>
      <c r="F127" s="37"/>
      <c r="G127" s="37"/>
    </row>
    <row r="128" spans="1:7" s="46" customFormat="1" x14ac:dyDescent="0.2">
      <c r="A128" s="37"/>
      <c r="B128" s="37"/>
      <c r="C128" s="37"/>
      <c r="D128" s="37"/>
      <c r="E128" s="37"/>
      <c r="F128" s="37"/>
      <c r="G128" s="37"/>
    </row>
    <row r="129" spans="1:7" s="46" customFormat="1" x14ac:dyDescent="0.2">
      <c r="A129" s="37"/>
      <c r="B129" s="37"/>
      <c r="C129" s="37"/>
      <c r="D129" s="37"/>
      <c r="E129" s="37"/>
      <c r="F129" s="37"/>
      <c r="G129" s="37"/>
    </row>
    <row r="130" spans="1:7" s="46" customFormat="1" x14ac:dyDescent="0.2">
      <c r="A130" s="37"/>
      <c r="B130" s="37"/>
      <c r="C130" s="37"/>
      <c r="D130" s="37"/>
      <c r="E130" s="37"/>
      <c r="F130" s="37"/>
      <c r="G130" s="37"/>
    </row>
    <row r="131" spans="1:7" s="46" customFormat="1" x14ac:dyDescent="0.2">
      <c r="A131" s="37"/>
      <c r="B131" s="37"/>
      <c r="C131" s="37"/>
      <c r="D131" s="37"/>
      <c r="E131" s="37"/>
      <c r="F131" s="37"/>
      <c r="G131" s="37"/>
    </row>
    <row r="132" spans="1:7" s="46" customFormat="1" x14ac:dyDescent="0.2">
      <c r="A132" s="37"/>
      <c r="B132" s="37"/>
      <c r="C132" s="37"/>
      <c r="D132" s="37"/>
      <c r="E132" s="37"/>
      <c r="F132" s="37"/>
      <c r="G132" s="37"/>
    </row>
    <row r="133" spans="1:7" s="46" customFormat="1" x14ac:dyDescent="0.2">
      <c r="A133" s="37"/>
      <c r="B133" s="37"/>
      <c r="C133" s="37"/>
      <c r="D133" s="37"/>
      <c r="E133" s="37"/>
      <c r="F133" s="37"/>
      <c r="G133" s="37"/>
    </row>
    <row r="134" spans="1:7" s="46" customFormat="1" x14ac:dyDescent="0.2">
      <c r="A134" s="37"/>
      <c r="B134" s="37"/>
      <c r="C134" s="37"/>
      <c r="D134" s="37"/>
      <c r="E134" s="37"/>
      <c r="F134" s="37"/>
      <c r="G134" s="37"/>
    </row>
    <row r="135" spans="1:7" s="46" customFormat="1" x14ac:dyDescent="0.2">
      <c r="A135" s="37"/>
      <c r="B135" s="37"/>
      <c r="C135" s="37"/>
      <c r="D135" s="37"/>
      <c r="E135" s="37"/>
      <c r="F135" s="37"/>
      <c r="G135" s="37"/>
    </row>
    <row r="136" spans="1:7" s="46" customFormat="1" x14ac:dyDescent="0.2">
      <c r="A136" s="37"/>
      <c r="B136" s="37"/>
      <c r="C136" s="37"/>
      <c r="D136" s="37"/>
      <c r="E136" s="37"/>
      <c r="F136" s="37"/>
      <c r="G136" s="37"/>
    </row>
    <row r="137" spans="1:7" s="46" customFormat="1" x14ac:dyDescent="0.2">
      <c r="A137" s="37"/>
      <c r="B137" s="37"/>
      <c r="C137" s="37"/>
      <c r="D137" s="37"/>
      <c r="E137" s="37"/>
      <c r="F137" s="37"/>
      <c r="G137" s="37"/>
    </row>
    <row r="138" spans="1:7" s="46" customFormat="1" x14ac:dyDescent="0.2">
      <c r="A138" s="37"/>
      <c r="B138" s="37"/>
      <c r="C138" s="37"/>
      <c r="D138" s="37"/>
      <c r="E138" s="37"/>
      <c r="F138" s="37"/>
      <c r="G138" s="37"/>
    </row>
    <row r="139" spans="1:7" s="46" customFormat="1" x14ac:dyDescent="0.2">
      <c r="A139" s="37"/>
      <c r="B139" s="37"/>
      <c r="C139" s="37"/>
      <c r="D139" s="37"/>
      <c r="E139" s="37"/>
      <c r="F139" s="37"/>
      <c r="G139" s="37"/>
    </row>
    <row r="140" spans="1:7" s="46" customFormat="1" x14ac:dyDescent="0.2">
      <c r="A140" s="37"/>
      <c r="B140" s="37"/>
      <c r="C140" s="37"/>
      <c r="D140" s="37"/>
      <c r="E140" s="37"/>
      <c r="F140" s="37"/>
      <c r="G140" s="37"/>
    </row>
  </sheetData>
  <mergeCells count="9">
    <mergeCell ref="A7:E7"/>
    <mergeCell ref="A9:A10"/>
    <mergeCell ref="B9:C10"/>
    <mergeCell ref="D9:D10"/>
    <mergeCell ref="A1:E1"/>
    <mergeCell ref="A2:E2"/>
    <mergeCell ref="A3:E3"/>
    <mergeCell ref="A5:E5"/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workbookViewId="0">
      <selection sqref="A1:N1"/>
    </sheetView>
  </sheetViews>
  <sheetFormatPr defaultColWidth="9.140625" defaultRowHeight="12.75" x14ac:dyDescent="0.25"/>
  <cols>
    <col min="1" max="1" width="34.140625" style="5" bestFit="1" customWidth="1"/>
    <col min="2" max="2" width="5.85546875" style="5" bestFit="1" customWidth="1"/>
    <col min="3" max="3" width="32" style="5" bestFit="1" customWidth="1"/>
    <col min="4" max="4" width="18" style="5" bestFit="1" customWidth="1"/>
    <col min="5" max="14" width="8.28515625" style="5" bestFit="1" customWidth="1"/>
    <col min="15" max="15" width="9.7109375" style="5" bestFit="1" customWidth="1"/>
    <col min="16" max="25" width="8.28515625" style="5" bestFit="1" customWidth="1"/>
    <col min="26" max="16384" width="9.140625" style="5"/>
  </cols>
  <sheetData>
    <row r="1" spans="1:25" s="4" customFormat="1" ht="15" x14ac:dyDescent="0.25">
      <c r="A1" s="47" t="s">
        <v>175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34" t="s">
        <v>186</v>
      </c>
      <c r="P1" s="35" t="s">
        <v>178</v>
      </c>
    </row>
    <row r="2" spans="1:25" s="4" customFormat="1" ht="15" x14ac:dyDescent="0.25">
      <c r="A2" s="47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25" s="4" customFormat="1" ht="15" x14ac:dyDescent="0.25">
      <c r="A3" s="47" t="s">
        <v>177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25" s="4" customFormat="1" ht="15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5" s="4" customFormat="1" ht="15" x14ac:dyDescent="0.25">
      <c r="A5" s="48" t="s">
        <v>181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P5" s="6" t="s">
        <v>184</v>
      </c>
    </row>
    <row r="6" spans="1:25" s="4" customFormat="1" ht="15.75" x14ac:dyDescent="0.2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25" x14ac:dyDescent="0.25">
      <c r="A7" s="49" t="s">
        <v>179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25" s="31" customFormat="1" ht="11.25" x14ac:dyDescent="0.25">
      <c r="A8" s="30"/>
      <c r="B8" s="30"/>
      <c r="C8" s="30"/>
      <c r="D8" s="30"/>
      <c r="E8" s="51" t="s">
        <v>180</v>
      </c>
      <c r="F8" s="51"/>
      <c r="G8" s="51"/>
      <c r="H8" s="51"/>
      <c r="I8" s="51"/>
      <c r="J8" s="51"/>
      <c r="K8" s="51"/>
      <c r="L8" s="51"/>
      <c r="M8" s="51"/>
      <c r="N8" s="51"/>
      <c r="P8" s="51" t="s">
        <v>180</v>
      </c>
      <c r="Q8" s="51"/>
      <c r="R8" s="51"/>
      <c r="S8" s="51"/>
      <c r="T8" s="51"/>
      <c r="U8" s="51"/>
      <c r="V8" s="51"/>
      <c r="W8" s="51"/>
      <c r="X8" s="51"/>
      <c r="Y8" s="51"/>
    </row>
    <row r="9" spans="1:25" s="31" customFormat="1" ht="20.25" customHeight="1" x14ac:dyDescent="0.25">
      <c r="A9" s="53" t="s">
        <v>173</v>
      </c>
      <c r="B9" s="53" t="s">
        <v>182</v>
      </c>
      <c r="C9" s="53"/>
      <c r="D9" s="52" t="s">
        <v>185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174</v>
      </c>
      <c r="P9" s="30" t="s">
        <v>18</v>
      </c>
      <c r="Q9" s="30" t="s">
        <v>19</v>
      </c>
      <c r="R9" s="30" t="s">
        <v>20</v>
      </c>
      <c r="S9" s="30" t="s">
        <v>21</v>
      </c>
      <c r="T9" s="30" t="s">
        <v>22</v>
      </c>
      <c r="U9" s="30" t="s">
        <v>23</v>
      </c>
      <c r="V9" s="30" t="s">
        <v>24</v>
      </c>
      <c r="W9" s="30" t="s">
        <v>25</v>
      </c>
      <c r="X9" s="30" t="s">
        <v>26</v>
      </c>
      <c r="Y9" s="30" t="s">
        <v>174</v>
      </c>
    </row>
    <row r="10" spans="1:25" s="31" customFormat="1" ht="20.25" customHeight="1" x14ac:dyDescent="0.25">
      <c r="A10" s="53"/>
      <c r="B10" s="53"/>
      <c r="C10" s="53"/>
      <c r="D10" s="52"/>
      <c r="E10" s="30" t="s">
        <v>163</v>
      </c>
      <c r="F10" s="30" t="s">
        <v>164</v>
      </c>
      <c r="G10" s="30" t="s">
        <v>165</v>
      </c>
      <c r="H10" s="30" t="s">
        <v>166</v>
      </c>
      <c r="I10" s="30" t="s">
        <v>167</v>
      </c>
      <c r="J10" s="30" t="s">
        <v>168</v>
      </c>
      <c r="K10" s="30" t="s">
        <v>169</v>
      </c>
      <c r="L10" s="30" t="s">
        <v>170</v>
      </c>
      <c r="M10" s="30" t="s">
        <v>171</v>
      </c>
      <c r="N10" s="30" t="s">
        <v>172</v>
      </c>
      <c r="P10" s="30" t="s">
        <v>163</v>
      </c>
      <c r="Q10" s="30" t="s">
        <v>164</v>
      </c>
      <c r="R10" s="30" t="s">
        <v>165</v>
      </c>
      <c r="S10" s="30" t="s">
        <v>166</v>
      </c>
      <c r="T10" s="30" t="s">
        <v>167</v>
      </c>
      <c r="U10" s="30" t="s">
        <v>168</v>
      </c>
      <c r="V10" s="30" t="s">
        <v>169</v>
      </c>
      <c r="W10" s="30" t="s">
        <v>170</v>
      </c>
      <c r="X10" s="30" t="s">
        <v>171</v>
      </c>
      <c r="Y10" s="30" t="s">
        <v>172</v>
      </c>
    </row>
    <row r="11" spans="1:25" s="39" customFormat="1" x14ac:dyDescent="0.25">
      <c r="A11" s="39" t="s">
        <v>1</v>
      </c>
      <c r="D11" s="41">
        <v>57</v>
      </c>
      <c r="E11" s="41">
        <v>54</v>
      </c>
      <c r="F11" s="41">
        <v>52</v>
      </c>
      <c r="G11" s="41">
        <v>50</v>
      </c>
      <c r="H11" s="41">
        <v>40</v>
      </c>
      <c r="I11" s="41">
        <v>18</v>
      </c>
      <c r="J11" s="41">
        <v>3</v>
      </c>
      <c r="K11" s="41">
        <v>0</v>
      </c>
      <c r="L11" s="41">
        <v>0</v>
      </c>
      <c r="M11" s="41">
        <v>0</v>
      </c>
      <c r="N11" s="41">
        <v>0</v>
      </c>
      <c r="O11" s="41"/>
      <c r="P11" s="41">
        <f>IF(E11&gt;0,E11/$D11*100,"")</f>
        <v>94.73684210526315</v>
      </c>
      <c r="Q11" s="41">
        <f t="shared" ref="Q11:Y11" si="0">IF(F11&gt;0,F11/$D11*100,"")</f>
        <v>91.228070175438589</v>
      </c>
      <c r="R11" s="41">
        <f t="shared" si="0"/>
        <v>87.719298245614027</v>
      </c>
      <c r="S11" s="41">
        <f t="shared" si="0"/>
        <v>70.175438596491219</v>
      </c>
      <c r="T11" s="41">
        <f t="shared" si="0"/>
        <v>31.578947368421051</v>
      </c>
      <c r="U11" s="41">
        <f t="shared" si="0"/>
        <v>5.2631578947368416</v>
      </c>
      <c r="V11" s="41" t="str">
        <f t="shared" si="0"/>
        <v/>
      </c>
      <c r="W11" s="41" t="str">
        <f t="shared" si="0"/>
        <v/>
      </c>
      <c r="X11" s="41" t="str">
        <f t="shared" si="0"/>
        <v/>
      </c>
      <c r="Y11" s="41" t="str">
        <f t="shared" si="0"/>
        <v/>
      </c>
    </row>
    <row r="12" spans="1:25" s="39" customFormat="1" x14ac:dyDescent="0.25">
      <c r="A12" s="39" t="s">
        <v>27</v>
      </c>
      <c r="B12" s="39" t="s">
        <v>28</v>
      </c>
      <c r="C12" s="39" t="s">
        <v>29</v>
      </c>
      <c r="D12" s="41">
        <v>57</v>
      </c>
      <c r="E12" s="41">
        <v>54</v>
      </c>
      <c r="F12" s="41">
        <v>52</v>
      </c>
      <c r="G12" s="41">
        <v>50</v>
      </c>
      <c r="H12" s="41">
        <v>40</v>
      </c>
      <c r="I12" s="41">
        <v>18</v>
      </c>
      <c r="J12" s="41">
        <v>3</v>
      </c>
      <c r="K12" s="41">
        <v>0</v>
      </c>
      <c r="L12" s="41">
        <v>0</v>
      </c>
      <c r="M12" s="41">
        <v>0</v>
      </c>
      <c r="N12" s="41">
        <v>0</v>
      </c>
      <c r="O12" s="41"/>
      <c r="P12" s="41">
        <f t="shared" ref="P12:P75" si="1">IF(E12&gt;0,E12/$D12*100,"")</f>
        <v>94.73684210526315</v>
      </c>
      <c r="Q12" s="41">
        <f t="shared" ref="Q12:Q75" si="2">IF(F12&gt;0,F12/$D12*100,"")</f>
        <v>91.228070175438589</v>
      </c>
      <c r="R12" s="41">
        <f t="shared" ref="R12:R75" si="3">IF(G12&gt;0,G12/$D12*100,"")</f>
        <v>87.719298245614027</v>
      </c>
      <c r="S12" s="41">
        <f t="shared" ref="S12:S75" si="4">IF(H12&gt;0,H12/$D12*100,"")</f>
        <v>70.175438596491219</v>
      </c>
      <c r="T12" s="41">
        <f t="shared" ref="T12:T75" si="5">IF(I12&gt;0,I12/$D12*100,"")</f>
        <v>31.578947368421051</v>
      </c>
      <c r="U12" s="41">
        <f t="shared" ref="U12:U75" si="6">IF(J12&gt;0,J12/$D12*100,"")</f>
        <v>5.2631578947368416</v>
      </c>
      <c r="V12" s="41" t="str">
        <f t="shared" ref="V12:V75" si="7">IF(K12&gt;0,K12/$D12*100,"")</f>
        <v/>
      </c>
      <c r="W12" s="41" t="str">
        <f t="shared" ref="W12:W75" si="8">IF(L12&gt;0,L12/$D12*100,"")</f>
        <v/>
      </c>
      <c r="X12" s="41" t="str">
        <f t="shared" ref="X12:X75" si="9">IF(M12&gt;0,M12/$D12*100,"")</f>
        <v/>
      </c>
      <c r="Y12" s="41" t="str">
        <f t="shared" ref="Y12:Y75" si="10">IF(N12&gt;0,N12/$D12*100,"")</f>
        <v/>
      </c>
    </row>
    <row r="13" spans="1:25" s="39" customFormat="1" x14ac:dyDescent="0.25">
      <c r="A13" s="39" t="s">
        <v>2</v>
      </c>
      <c r="D13" s="41">
        <v>111</v>
      </c>
      <c r="E13" s="41">
        <v>104</v>
      </c>
      <c r="F13" s="41">
        <v>101</v>
      </c>
      <c r="G13" s="41">
        <v>96</v>
      </c>
      <c r="H13" s="41">
        <v>76</v>
      </c>
      <c r="I13" s="41">
        <v>22</v>
      </c>
      <c r="J13" s="41">
        <v>3</v>
      </c>
      <c r="K13" s="41">
        <v>0</v>
      </c>
      <c r="L13" s="41">
        <v>2</v>
      </c>
      <c r="M13" s="41">
        <v>0</v>
      </c>
      <c r="N13" s="41">
        <v>0</v>
      </c>
      <c r="O13" s="41"/>
      <c r="P13" s="41">
        <f t="shared" si="1"/>
        <v>93.693693693693689</v>
      </c>
      <c r="Q13" s="41">
        <f t="shared" si="2"/>
        <v>90.990990990990994</v>
      </c>
      <c r="R13" s="41">
        <f t="shared" si="3"/>
        <v>86.486486486486484</v>
      </c>
      <c r="S13" s="41">
        <f t="shared" si="4"/>
        <v>68.468468468468473</v>
      </c>
      <c r="T13" s="41">
        <f t="shared" si="5"/>
        <v>19.81981981981982</v>
      </c>
      <c r="U13" s="41">
        <f t="shared" si="6"/>
        <v>2.7027027027027026</v>
      </c>
      <c r="V13" s="41" t="str">
        <f t="shared" si="7"/>
        <v/>
      </c>
      <c r="W13" s="41">
        <f t="shared" si="8"/>
        <v>1.8018018018018018</v>
      </c>
      <c r="X13" s="41" t="str">
        <f t="shared" si="9"/>
        <v/>
      </c>
      <c r="Y13" s="41" t="str">
        <f t="shared" si="10"/>
        <v/>
      </c>
    </row>
    <row r="14" spans="1:25" s="39" customFormat="1" x14ac:dyDescent="0.25">
      <c r="A14" s="39" t="s">
        <v>27</v>
      </c>
      <c r="B14" s="39" t="s">
        <v>30</v>
      </c>
      <c r="C14" s="39" t="s">
        <v>31</v>
      </c>
      <c r="D14" s="41">
        <v>35</v>
      </c>
      <c r="E14" s="41">
        <v>32</v>
      </c>
      <c r="F14" s="41">
        <v>32</v>
      </c>
      <c r="G14" s="41">
        <v>31</v>
      </c>
      <c r="H14" s="41">
        <v>26</v>
      </c>
      <c r="I14" s="41">
        <v>9</v>
      </c>
      <c r="J14" s="41">
        <v>2</v>
      </c>
      <c r="K14" s="41">
        <v>0</v>
      </c>
      <c r="L14" s="41">
        <v>1</v>
      </c>
      <c r="M14" s="41">
        <v>0</v>
      </c>
      <c r="N14" s="41">
        <v>0</v>
      </c>
      <c r="O14" s="41"/>
      <c r="P14" s="41">
        <f t="shared" si="1"/>
        <v>91.428571428571431</v>
      </c>
      <c r="Q14" s="41">
        <f t="shared" si="2"/>
        <v>91.428571428571431</v>
      </c>
      <c r="R14" s="41">
        <f t="shared" si="3"/>
        <v>88.571428571428569</v>
      </c>
      <c r="S14" s="41">
        <f t="shared" si="4"/>
        <v>74.285714285714292</v>
      </c>
      <c r="T14" s="41">
        <f t="shared" si="5"/>
        <v>25.714285714285712</v>
      </c>
      <c r="U14" s="41">
        <f t="shared" si="6"/>
        <v>5.7142857142857144</v>
      </c>
      <c r="V14" s="41" t="str">
        <f t="shared" si="7"/>
        <v/>
      </c>
      <c r="W14" s="41">
        <f t="shared" si="8"/>
        <v>2.8571428571428572</v>
      </c>
      <c r="X14" s="41" t="str">
        <f t="shared" si="9"/>
        <v/>
      </c>
      <c r="Y14" s="41" t="str">
        <f t="shared" si="10"/>
        <v/>
      </c>
    </row>
    <row r="15" spans="1:25" s="39" customFormat="1" x14ac:dyDescent="0.25">
      <c r="B15" s="39" t="s">
        <v>32</v>
      </c>
      <c r="C15" s="39" t="s">
        <v>33</v>
      </c>
      <c r="D15" s="41">
        <v>33</v>
      </c>
      <c r="E15" s="41">
        <v>33</v>
      </c>
      <c r="F15" s="41">
        <v>31</v>
      </c>
      <c r="G15" s="41">
        <v>30</v>
      </c>
      <c r="H15" s="41">
        <v>22</v>
      </c>
      <c r="I15" s="41">
        <v>7</v>
      </c>
      <c r="J15" s="41">
        <v>1</v>
      </c>
      <c r="K15" s="41">
        <v>0</v>
      </c>
      <c r="L15" s="41">
        <v>1</v>
      </c>
      <c r="M15" s="41">
        <v>0</v>
      </c>
      <c r="N15" s="41">
        <v>0</v>
      </c>
      <c r="O15" s="41"/>
      <c r="P15" s="41">
        <f t="shared" si="1"/>
        <v>100</v>
      </c>
      <c r="Q15" s="41">
        <f t="shared" si="2"/>
        <v>93.939393939393938</v>
      </c>
      <c r="R15" s="41">
        <f t="shared" si="3"/>
        <v>90.909090909090907</v>
      </c>
      <c r="S15" s="41">
        <f t="shared" si="4"/>
        <v>66.666666666666657</v>
      </c>
      <c r="T15" s="41">
        <f t="shared" si="5"/>
        <v>21.212121212121211</v>
      </c>
      <c r="U15" s="41">
        <f t="shared" si="6"/>
        <v>3.0303030303030303</v>
      </c>
      <c r="V15" s="41" t="str">
        <f t="shared" si="7"/>
        <v/>
      </c>
      <c r="W15" s="41">
        <f t="shared" si="8"/>
        <v>3.0303030303030303</v>
      </c>
      <c r="X15" s="41" t="str">
        <f t="shared" si="9"/>
        <v/>
      </c>
      <c r="Y15" s="41" t="str">
        <f t="shared" si="10"/>
        <v/>
      </c>
    </row>
    <row r="16" spans="1:25" s="39" customFormat="1" x14ac:dyDescent="0.25">
      <c r="B16" s="39" t="s">
        <v>34</v>
      </c>
      <c r="C16" s="39" t="s">
        <v>35</v>
      </c>
      <c r="D16" s="41">
        <v>43</v>
      </c>
      <c r="E16" s="41">
        <v>39</v>
      </c>
      <c r="F16" s="41">
        <v>38</v>
      </c>
      <c r="G16" s="41">
        <v>35</v>
      </c>
      <c r="H16" s="41">
        <v>28</v>
      </c>
      <c r="I16" s="41">
        <v>6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/>
      <c r="P16" s="41">
        <f t="shared" si="1"/>
        <v>90.697674418604649</v>
      </c>
      <c r="Q16" s="41">
        <f t="shared" si="2"/>
        <v>88.372093023255815</v>
      </c>
      <c r="R16" s="41">
        <f t="shared" si="3"/>
        <v>81.395348837209298</v>
      </c>
      <c r="S16" s="41">
        <f t="shared" si="4"/>
        <v>65.116279069767444</v>
      </c>
      <c r="T16" s="41">
        <f t="shared" si="5"/>
        <v>13.953488372093023</v>
      </c>
      <c r="U16" s="41" t="str">
        <f t="shared" si="6"/>
        <v/>
      </c>
      <c r="V16" s="41" t="str">
        <f t="shared" si="7"/>
        <v/>
      </c>
      <c r="W16" s="41" t="str">
        <f t="shared" si="8"/>
        <v/>
      </c>
      <c r="X16" s="41" t="str">
        <f t="shared" si="9"/>
        <v/>
      </c>
      <c r="Y16" s="41" t="str">
        <f t="shared" si="10"/>
        <v/>
      </c>
    </row>
    <row r="17" spans="1:25" s="39" customFormat="1" x14ac:dyDescent="0.25">
      <c r="A17" s="39" t="s">
        <v>3</v>
      </c>
      <c r="D17" s="41">
        <v>303</v>
      </c>
      <c r="E17" s="41">
        <v>264</v>
      </c>
      <c r="F17" s="41">
        <v>247</v>
      </c>
      <c r="G17" s="41">
        <v>232</v>
      </c>
      <c r="H17" s="41">
        <v>209</v>
      </c>
      <c r="I17" s="41">
        <v>77</v>
      </c>
      <c r="J17" s="41">
        <v>29</v>
      </c>
      <c r="K17" s="41">
        <v>9</v>
      </c>
      <c r="L17" s="41">
        <v>5</v>
      </c>
      <c r="M17" s="41">
        <v>3</v>
      </c>
      <c r="N17" s="41">
        <v>2</v>
      </c>
      <c r="O17" s="41"/>
      <c r="P17" s="41">
        <f t="shared" si="1"/>
        <v>87.128712871287135</v>
      </c>
      <c r="Q17" s="41">
        <f t="shared" si="2"/>
        <v>81.518151815181511</v>
      </c>
      <c r="R17" s="41">
        <f t="shared" si="3"/>
        <v>76.567656765676574</v>
      </c>
      <c r="S17" s="41">
        <f t="shared" si="4"/>
        <v>68.976897689768975</v>
      </c>
      <c r="T17" s="41">
        <f t="shared" si="5"/>
        <v>25.412541254125415</v>
      </c>
      <c r="U17" s="41">
        <f t="shared" si="6"/>
        <v>9.5709570957095718</v>
      </c>
      <c r="V17" s="41">
        <f t="shared" si="7"/>
        <v>2.9702970297029703</v>
      </c>
      <c r="W17" s="41">
        <f t="shared" si="8"/>
        <v>1.6501650165016499</v>
      </c>
      <c r="X17" s="41">
        <f t="shared" si="9"/>
        <v>0.99009900990099009</v>
      </c>
      <c r="Y17" s="41">
        <f t="shared" si="10"/>
        <v>0.66006600660066006</v>
      </c>
    </row>
    <row r="18" spans="1:25" s="39" customFormat="1" x14ac:dyDescent="0.25">
      <c r="A18" s="39" t="s">
        <v>27</v>
      </c>
      <c r="B18" s="39" t="s">
        <v>36</v>
      </c>
      <c r="C18" s="39" t="s">
        <v>37</v>
      </c>
      <c r="D18" s="41">
        <v>139</v>
      </c>
      <c r="E18" s="41">
        <v>125</v>
      </c>
      <c r="F18" s="41">
        <v>115</v>
      </c>
      <c r="G18" s="41">
        <v>109</v>
      </c>
      <c r="H18" s="41">
        <v>102</v>
      </c>
      <c r="I18" s="41">
        <v>32</v>
      </c>
      <c r="J18" s="41">
        <v>13</v>
      </c>
      <c r="K18" s="41">
        <v>5</v>
      </c>
      <c r="L18" s="41">
        <v>3</v>
      </c>
      <c r="M18" s="41">
        <v>1</v>
      </c>
      <c r="N18" s="41">
        <v>1</v>
      </c>
      <c r="O18" s="41"/>
      <c r="P18" s="41">
        <f t="shared" si="1"/>
        <v>89.928057553956833</v>
      </c>
      <c r="Q18" s="41">
        <f t="shared" si="2"/>
        <v>82.733812949640281</v>
      </c>
      <c r="R18" s="41">
        <f t="shared" si="3"/>
        <v>78.417266187050359</v>
      </c>
      <c r="S18" s="41">
        <f t="shared" si="4"/>
        <v>73.381294964028783</v>
      </c>
      <c r="T18" s="41">
        <f t="shared" si="5"/>
        <v>23.021582733812952</v>
      </c>
      <c r="U18" s="41">
        <f t="shared" si="6"/>
        <v>9.3525179856115113</v>
      </c>
      <c r="V18" s="41">
        <f t="shared" si="7"/>
        <v>3.5971223021582732</v>
      </c>
      <c r="W18" s="41">
        <f t="shared" si="8"/>
        <v>2.1582733812949639</v>
      </c>
      <c r="X18" s="41">
        <f t="shared" si="9"/>
        <v>0.71942446043165476</v>
      </c>
      <c r="Y18" s="41">
        <f t="shared" si="10"/>
        <v>0.71942446043165476</v>
      </c>
    </row>
    <row r="19" spans="1:25" s="39" customFormat="1" x14ac:dyDescent="0.25">
      <c r="B19" s="39" t="s">
        <v>38</v>
      </c>
      <c r="C19" s="39" t="s">
        <v>39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/>
      <c r="P19" s="41" t="str">
        <f t="shared" si="1"/>
        <v/>
      </c>
      <c r="Q19" s="41" t="str">
        <f t="shared" si="2"/>
        <v/>
      </c>
      <c r="R19" s="41" t="str">
        <f t="shared" si="3"/>
        <v/>
      </c>
      <c r="S19" s="41" t="str">
        <f t="shared" si="4"/>
        <v/>
      </c>
      <c r="T19" s="41" t="str">
        <f t="shared" si="5"/>
        <v/>
      </c>
      <c r="U19" s="41" t="str">
        <f t="shared" si="6"/>
        <v/>
      </c>
      <c r="V19" s="41" t="str">
        <f t="shared" si="7"/>
        <v/>
      </c>
      <c r="W19" s="41" t="str">
        <f t="shared" si="8"/>
        <v/>
      </c>
      <c r="X19" s="41" t="str">
        <f t="shared" si="9"/>
        <v/>
      </c>
      <c r="Y19" s="41" t="str">
        <f t="shared" si="10"/>
        <v/>
      </c>
    </row>
    <row r="20" spans="1:25" s="39" customFormat="1" x14ac:dyDescent="0.25">
      <c r="B20" s="39" t="s">
        <v>40</v>
      </c>
      <c r="C20" s="39" t="s">
        <v>41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/>
      <c r="P20" s="41" t="str">
        <f t="shared" si="1"/>
        <v/>
      </c>
      <c r="Q20" s="41" t="str">
        <f t="shared" si="2"/>
        <v/>
      </c>
      <c r="R20" s="41" t="str">
        <f t="shared" si="3"/>
        <v/>
      </c>
      <c r="S20" s="41" t="str">
        <f t="shared" si="4"/>
        <v/>
      </c>
      <c r="T20" s="41" t="str">
        <f t="shared" si="5"/>
        <v/>
      </c>
      <c r="U20" s="41" t="str">
        <f t="shared" si="6"/>
        <v/>
      </c>
      <c r="V20" s="41" t="str">
        <f t="shared" si="7"/>
        <v/>
      </c>
      <c r="W20" s="41" t="str">
        <f t="shared" si="8"/>
        <v/>
      </c>
      <c r="X20" s="41" t="str">
        <f t="shared" si="9"/>
        <v/>
      </c>
      <c r="Y20" s="41" t="str">
        <f t="shared" si="10"/>
        <v/>
      </c>
    </row>
    <row r="21" spans="1:25" s="39" customFormat="1" x14ac:dyDescent="0.25">
      <c r="B21" s="39" t="s">
        <v>42</v>
      </c>
      <c r="C21" s="39" t="s">
        <v>43</v>
      </c>
      <c r="D21" s="41">
        <v>30</v>
      </c>
      <c r="E21" s="41">
        <v>26</v>
      </c>
      <c r="F21" s="41">
        <v>25</v>
      </c>
      <c r="G21" s="41">
        <v>21</v>
      </c>
      <c r="H21" s="41">
        <v>17</v>
      </c>
      <c r="I21" s="41">
        <v>8</v>
      </c>
      <c r="J21" s="41">
        <v>3</v>
      </c>
      <c r="K21" s="41">
        <v>1</v>
      </c>
      <c r="L21" s="41">
        <v>0</v>
      </c>
      <c r="M21" s="41">
        <v>0</v>
      </c>
      <c r="N21" s="41">
        <v>0</v>
      </c>
      <c r="O21" s="41"/>
      <c r="P21" s="41">
        <f t="shared" si="1"/>
        <v>86.666666666666671</v>
      </c>
      <c r="Q21" s="41">
        <f t="shared" si="2"/>
        <v>83.333333333333343</v>
      </c>
      <c r="R21" s="41">
        <f t="shared" si="3"/>
        <v>70</v>
      </c>
      <c r="S21" s="41">
        <f t="shared" si="4"/>
        <v>56.666666666666664</v>
      </c>
      <c r="T21" s="41">
        <f t="shared" si="5"/>
        <v>26.666666666666668</v>
      </c>
      <c r="U21" s="41">
        <f t="shared" si="6"/>
        <v>10</v>
      </c>
      <c r="V21" s="41">
        <f t="shared" si="7"/>
        <v>3.3333333333333335</v>
      </c>
      <c r="W21" s="41" t="str">
        <f t="shared" si="8"/>
        <v/>
      </c>
      <c r="X21" s="41" t="str">
        <f t="shared" si="9"/>
        <v/>
      </c>
      <c r="Y21" s="41" t="str">
        <f t="shared" si="10"/>
        <v/>
      </c>
    </row>
    <row r="22" spans="1:25" s="39" customFormat="1" x14ac:dyDescent="0.25">
      <c r="B22" s="39" t="s">
        <v>44</v>
      </c>
      <c r="C22" s="39" t="s">
        <v>45</v>
      </c>
      <c r="D22" s="41">
        <v>42</v>
      </c>
      <c r="E22" s="41">
        <v>39</v>
      </c>
      <c r="F22" s="41">
        <v>38</v>
      </c>
      <c r="G22" s="41">
        <v>35</v>
      </c>
      <c r="H22" s="41">
        <v>33</v>
      </c>
      <c r="I22" s="41">
        <v>9</v>
      </c>
      <c r="J22" s="41">
        <v>3</v>
      </c>
      <c r="K22" s="41">
        <v>1</v>
      </c>
      <c r="L22" s="41">
        <v>1</v>
      </c>
      <c r="M22" s="41">
        <v>1</v>
      </c>
      <c r="N22" s="41">
        <v>0</v>
      </c>
      <c r="O22" s="41"/>
      <c r="P22" s="41">
        <f t="shared" si="1"/>
        <v>92.857142857142861</v>
      </c>
      <c r="Q22" s="41">
        <f t="shared" si="2"/>
        <v>90.476190476190482</v>
      </c>
      <c r="R22" s="41">
        <f t="shared" si="3"/>
        <v>83.333333333333343</v>
      </c>
      <c r="S22" s="41">
        <f t="shared" si="4"/>
        <v>78.571428571428569</v>
      </c>
      <c r="T22" s="41">
        <f t="shared" si="5"/>
        <v>21.428571428571427</v>
      </c>
      <c r="U22" s="41">
        <f t="shared" si="6"/>
        <v>7.1428571428571423</v>
      </c>
      <c r="V22" s="41">
        <f t="shared" si="7"/>
        <v>2.3809523809523809</v>
      </c>
      <c r="W22" s="41">
        <f t="shared" si="8"/>
        <v>2.3809523809523809</v>
      </c>
      <c r="X22" s="41">
        <f t="shared" si="9"/>
        <v>2.3809523809523809</v>
      </c>
      <c r="Y22" s="41" t="str">
        <f t="shared" si="10"/>
        <v/>
      </c>
    </row>
    <row r="23" spans="1:25" s="39" customFormat="1" x14ac:dyDescent="0.25">
      <c r="B23" s="39" t="s">
        <v>46</v>
      </c>
      <c r="C23" s="39" t="s">
        <v>47</v>
      </c>
      <c r="D23" s="41">
        <v>10</v>
      </c>
      <c r="E23" s="41">
        <v>10</v>
      </c>
      <c r="F23" s="41">
        <v>9</v>
      </c>
      <c r="G23" s="41">
        <v>9</v>
      </c>
      <c r="H23" s="41">
        <v>7</v>
      </c>
      <c r="I23" s="41">
        <v>2</v>
      </c>
      <c r="J23" s="41">
        <v>1</v>
      </c>
      <c r="K23" s="41">
        <v>0</v>
      </c>
      <c r="L23" s="41">
        <v>0</v>
      </c>
      <c r="M23" s="41">
        <v>0</v>
      </c>
      <c r="N23" s="41">
        <v>0</v>
      </c>
      <c r="O23" s="41"/>
      <c r="P23" s="41">
        <f t="shared" si="1"/>
        <v>100</v>
      </c>
      <c r="Q23" s="41">
        <f t="shared" si="2"/>
        <v>90</v>
      </c>
      <c r="R23" s="41">
        <f t="shared" si="3"/>
        <v>90</v>
      </c>
      <c r="S23" s="41">
        <f t="shared" si="4"/>
        <v>70</v>
      </c>
      <c r="T23" s="41">
        <f t="shared" si="5"/>
        <v>20</v>
      </c>
      <c r="U23" s="41">
        <f t="shared" si="6"/>
        <v>10</v>
      </c>
      <c r="V23" s="41" t="str">
        <f t="shared" si="7"/>
        <v/>
      </c>
      <c r="W23" s="41" t="str">
        <f t="shared" si="8"/>
        <v/>
      </c>
      <c r="X23" s="41" t="str">
        <f t="shared" si="9"/>
        <v/>
      </c>
      <c r="Y23" s="41" t="str">
        <f t="shared" si="10"/>
        <v/>
      </c>
    </row>
    <row r="24" spans="1:25" s="39" customFormat="1" x14ac:dyDescent="0.25">
      <c r="B24" s="39" t="s">
        <v>48</v>
      </c>
      <c r="C24" s="39" t="s">
        <v>49</v>
      </c>
      <c r="D24" s="41">
        <v>17</v>
      </c>
      <c r="E24" s="41">
        <v>14</v>
      </c>
      <c r="F24" s="41">
        <v>15</v>
      </c>
      <c r="G24" s="41">
        <v>15</v>
      </c>
      <c r="H24" s="41">
        <v>11</v>
      </c>
      <c r="I24" s="41">
        <v>3</v>
      </c>
      <c r="J24" s="41">
        <v>2</v>
      </c>
      <c r="K24" s="41">
        <v>1</v>
      </c>
      <c r="L24" s="41">
        <v>0</v>
      </c>
      <c r="M24" s="41">
        <v>0</v>
      </c>
      <c r="N24" s="41">
        <v>0</v>
      </c>
      <c r="O24" s="41"/>
      <c r="P24" s="41">
        <f t="shared" si="1"/>
        <v>82.35294117647058</v>
      </c>
      <c r="Q24" s="41">
        <f t="shared" si="2"/>
        <v>88.235294117647058</v>
      </c>
      <c r="R24" s="41">
        <f t="shared" si="3"/>
        <v>88.235294117647058</v>
      </c>
      <c r="S24" s="41">
        <f t="shared" si="4"/>
        <v>64.705882352941174</v>
      </c>
      <c r="T24" s="41">
        <f t="shared" si="5"/>
        <v>17.647058823529413</v>
      </c>
      <c r="U24" s="41">
        <f t="shared" si="6"/>
        <v>11.76470588235294</v>
      </c>
      <c r="V24" s="41">
        <f t="shared" si="7"/>
        <v>5.8823529411764701</v>
      </c>
      <c r="W24" s="41" t="str">
        <f t="shared" si="8"/>
        <v/>
      </c>
      <c r="X24" s="41" t="str">
        <f t="shared" si="9"/>
        <v/>
      </c>
      <c r="Y24" s="41" t="str">
        <f t="shared" si="10"/>
        <v/>
      </c>
    </row>
    <row r="25" spans="1:25" s="39" customFormat="1" x14ac:dyDescent="0.25">
      <c r="B25" s="39" t="s">
        <v>50</v>
      </c>
      <c r="C25" s="39" t="s">
        <v>51</v>
      </c>
      <c r="D25" s="41">
        <v>47</v>
      </c>
      <c r="E25" s="41">
        <v>34</v>
      </c>
      <c r="F25" s="41">
        <v>32</v>
      </c>
      <c r="G25" s="41">
        <v>30</v>
      </c>
      <c r="H25" s="41">
        <v>27</v>
      </c>
      <c r="I25" s="41">
        <v>14</v>
      </c>
      <c r="J25" s="41">
        <v>5</v>
      </c>
      <c r="K25" s="41">
        <v>1</v>
      </c>
      <c r="L25" s="41">
        <v>1</v>
      </c>
      <c r="M25" s="41">
        <v>1</v>
      </c>
      <c r="N25" s="41">
        <v>1</v>
      </c>
      <c r="O25" s="41"/>
      <c r="P25" s="41">
        <f t="shared" si="1"/>
        <v>72.340425531914903</v>
      </c>
      <c r="Q25" s="41">
        <f t="shared" si="2"/>
        <v>68.085106382978722</v>
      </c>
      <c r="R25" s="41">
        <f t="shared" si="3"/>
        <v>63.829787234042556</v>
      </c>
      <c r="S25" s="41">
        <f t="shared" si="4"/>
        <v>57.446808510638306</v>
      </c>
      <c r="T25" s="41">
        <f t="shared" si="5"/>
        <v>29.787234042553191</v>
      </c>
      <c r="U25" s="41">
        <f t="shared" si="6"/>
        <v>10.638297872340425</v>
      </c>
      <c r="V25" s="41">
        <f t="shared" si="7"/>
        <v>2.1276595744680851</v>
      </c>
      <c r="W25" s="41">
        <f t="shared" si="8"/>
        <v>2.1276595744680851</v>
      </c>
      <c r="X25" s="41">
        <f t="shared" si="9"/>
        <v>2.1276595744680851</v>
      </c>
      <c r="Y25" s="41">
        <f t="shared" si="10"/>
        <v>2.1276595744680851</v>
      </c>
    </row>
    <row r="26" spans="1:25" s="39" customFormat="1" x14ac:dyDescent="0.25">
      <c r="B26" s="39" t="s">
        <v>52</v>
      </c>
      <c r="C26" s="39" t="s">
        <v>53</v>
      </c>
      <c r="D26" s="41">
        <v>18</v>
      </c>
      <c r="E26" s="41">
        <v>16</v>
      </c>
      <c r="F26" s="41">
        <v>13</v>
      </c>
      <c r="G26" s="41">
        <v>13</v>
      </c>
      <c r="H26" s="41">
        <v>12</v>
      </c>
      <c r="I26" s="41">
        <v>9</v>
      </c>
      <c r="J26" s="41">
        <v>2</v>
      </c>
      <c r="K26" s="41">
        <v>0</v>
      </c>
      <c r="L26" s="41">
        <v>0</v>
      </c>
      <c r="M26" s="41">
        <v>0</v>
      </c>
      <c r="N26" s="41">
        <v>0</v>
      </c>
      <c r="O26" s="41"/>
      <c r="P26" s="41">
        <f t="shared" si="1"/>
        <v>88.888888888888886</v>
      </c>
      <c r="Q26" s="41">
        <f t="shared" si="2"/>
        <v>72.222222222222214</v>
      </c>
      <c r="R26" s="41">
        <f t="shared" si="3"/>
        <v>72.222222222222214</v>
      </c>
      <c r="S26" s="41">
        <f t="shared" si="4"/>
        <v>66.666666666666657</v>
      </c>
      <c r="T26" s="41">
        <f t="shared" si="5"/>
        <v>50</v>
      </c>
      <c r="U26" s="41">
        <f t="shared" si="6"/>
        <v>11.111111111111111</v>
      </c>
      <c r="V26" s="41" t="str">
        <f t="shared" si="7"/>
        <v/>
      </c>
      <c r="W26" s="41" t="str">
        <f t="shared" si="8"/>
        <v/>
      </c>
      <c r="X26" s="41" t="str">
        <f t="shared" si="9"/>
        <v/>
      </c>
      <c r="Y26" s="41" t="str">
        <f t="shared" si="10"/>
        <v/>
      </c>
    </row>
    <row r="27" spans="1:25" s="39" customFormat="1" x14ac:dyDescent="0.25">
      <c r="A27" s="39" t="s">
        <v>4</v>
      </c>
      <c r="D27" s="41">
        <v>606</v>
      </c>
      <c r="E27" s="41">
        <v>580</v>
      </c>
      <c r="F27" s="41">
        <v>540</v>
      </c>
      <c r="G27" s="41">
        <v>508</v>
      </c>
      <c r="H27" s="41">
        <v>396</v>
      </c>
      <c r="I27" s="41">
        <v>163</v>
      </c>
      <c r="J27" s="41">
        <v>56</v>
      </c>
      <c r="K27" s="41">
        <v>23</v>
      </c>
      <c r="L27" s="41">
        <v>11</v>
      </c>
      <c r="M27" s="41">
        <v>9</v>
      </c>
      <c r="N27" s="41">
        <v>2</v>
      </c>
      <c r="O27" s="41"/>
      <c r="P27" s="41">
        <f t="shared" si="1"/>
        <v>95.709570957095707</v>
      </c>
      <c r="Q27" s="41">
        <f t="shared" si="2"/>
        <v>89.10891089108911</v>
      </c>
      <c r="R27" s="41">
        <f t="shared" si="3"/>
        <v>83.828382838283829</v>
      </c>
      <c r="S27" s="41">
        <f t="shared" si="4"/>
        <v>65.346534653465355</v>
      </c>
      <c r="T27" s="41">
        <f t="shared" si="5"/>
        <v>26.897689768976896</v>
      </c>
      <c r="U27" s="41">
        <f t="shared" si="6"/>
        <v>9.2409240924092408</v>
      </c>
      <c r="V27" s="41">
        <f t="shared" si="7"/>
        <v>3.7953795379537953</v>
      </c>
      <c r="W27" s="41">
        <f t="shared" si="8"/>
        <v>1.8151815181518154</v>
      </c>
      <c r="X27" s="41">
        <f t="shared" si="9"/>
        <v>1.4851485148514851</v>
      </c>
      <c r="Y27" s="41">
        <f t="shared" si="10"/>
        <v>0.33003300330033003</v>
      </c>
    </row>
    <row r="28" spans="1:25" s="39" customFormat="1" x14ac:dyDescent="0.25">
      <c r="A28" s="39" t="s">
        <v>27</v>
      </c>
      <c r="B28" s="39" t="s">
        <v>54</v>
      </c>
      <c r="C28" s="39" t="s">
        <v>55</v>
      </c>
      <c r="D28" s="41">
        <v>65</v>
      </c>
      <c r="E28" s="41">
        <v>61</v>
      </c>
      <c r="F28" s="41">
        <v>53</v>
      </c>
      <c r="G28" s="41">
        <v>49</v>
      </c>
      <c r="H28" s="41">
        <v>44</v>
      </c>
      <c r="I28" s="41">
        <v>24</v>
      </c>
      <c r="J28" s="41">
        <v>7</v>
      </c>
      <c r="K28" s="41">
        <v>1</v>
      </c>
      <c r="L28" s="41">
        <v>1</v>
      </c>
      <c r="M28" s="41">
        <v>3</v>
      </c>
      <c r="N28" s="41">
        <v>0</v>
      </c>
      <c r="O28" s="41"/>
      <c r="P28" s="41">
        <f t="shared" si="1"/>
        <v>93.84615384615384</v>
      </c>
      <c r="Q28" s="41">
        <f t="shared" si="2"/>
        <v>81.538461538461533</v>
      </c>
      <c r="R28" s="41">
        <f t="shared" si="3"/>
        <v>75.384615384615387</v>
      </c>
      <c r="S28" s="41">
        <f t="shared" si="4"/>
        <v>67.692307692307693</v>
      </c>
      <c r="T28" s="41">
        <f t="shared" si="5"/>
        <v>36.923076923076927</v>
      </c>
      <c r="U28" s="41">
        <f t="shared" si="6"/>
        <v>10.76923076923077</v>
      </c>
      <c r="V28" s="41">
        <f t="shared" si="7"/>
        <v>1.5384615384615385</v>
      </c>
      <c r="W28" s="41">
        <f t="shared" si="8"/>
        <v>1.5384615384615385</v>
      </c>
      <c r="X28" s="41">
        <f t="shared" si="9"/>
        <v>4.6153846153846159</v>
      </c>
      <c r="Y28" s="41" t="str">
        <f t="shared" si="10"/>
        <v/>
      </c>
    </row>
    <row r="29" spans="1:25" s="39" customFormat="1" x14ac:dyDescent="0.25">
      <c r="B29" s="39" t="s">
        <v>56</v>
      </c>
      <c r="C29" s="39" t="s">
        <v>57</v>
      </c>
      <c r="D29" s="41">
        <v>30</v>
      </c>
      <c r="E29" s="41">
        <v>30</v>
      </c>
      <c r="F29" s="41">
        <v>30</v>
      </c>
      <c r="G29" s="41">
        <v>26</v>
      </c>
      <c r="H29" s="41">
        <v>23</v>
      </c>
      <c r="I29" s="41">
        <v>13</v>
      </c>
      <c r="J29" s="41">
        <v>5</v>
      </c>
      <c r="K29" s="41">
        <v>1</v>
      </c>
      <c r="L29" s="41">
        <v>0</v>
      </c>
      <c r="M29" s="41">
        <v>0</v>
      </c>
      <c r="N29" s="41">
        <v>0</v>
      </c>
      <c r="O29" s="41"/>
      <c r="P29" s="41">
        <f t="shared" si="1"/>
        <v>100</v>
      </c>
      <c r="Q29" s="41">
        <f t="shared" si="2"/>
        <v>100</v>
      </c>
      <c r="R29" s="41">
        <f t="shared" si="3"/>
        <v>86.666666666666671</v>
      </c>
      <c r="S29" s="41">
        <f t="shared" si="4"/>
        <v>76.666666666666671</v>
      </c>
      <c r="T29" s="41">
        <f t="shared" si="5"/>
        <v>43.333333333333336</v>
      </c>
      <c r="U29" s="41">
        <f t="shared" si="6"/>
        <v>16.666666666666664</v>
      </c>
      <c r="V29" s="41">
        <f t="shared" si="7"/>
        <v>3.3333333333333335</v>
      </c>
      <c r="W29" s="41" t="str">
        <f t="shared" si="8"/>
        <v/>
      </c>
      <c r="X29" s="41" t="str">
        <f t="shared" si="9"/>
        <v/>
      </c>
      <c r="Y29" s="41" t="str">
        <f t="shared" si="10"/>
        <v/>
      </c>
    </row>
    <row r="30" spans="1:25" s="39" customFormat="1" x14ac:dyDescent="0.25">
      <c r="B30" s="39" t="s">
        <v>58</v>
      </c>
      <c r="C30" s="39" t="s">
        <v>59</v>
      </c>
      <c r="D30" s="41">
        <v>16</v>
      </c>
      <c r="E30" s="41">
        <v>14</v>
      </c>
      <c r="F30" s="41">
        <v>13</v>
      </c>
      <c r="G30" s="41">
        <v>13</v>
      </c>
      <c r="H30" s="41">
        <v>11</v>
      </c>
      <c r="I30" s="41">
        <v>3</v>
      </c>
      <c r="J30" s="41">
        <v>1</v>
      </c>
      <c r="K30" s="41">
        <v>1</v>
      </c>
      <c r="L30" s="41">
        <v>1</v>
      </c>
      <c r="M30" s="41">
        <v>0</v>
      </c>
      <c r="N30" s="41">
        <v>0</v>
      </c>
      <c r="O30" s="41"/>
      <c r="P30" s="41">
        <f t="shared" si="1"/>
        <v>87.5</v>
      </c>
      <c r="Q30" s="41">
        <f t="shared" si="2"/>
        <v>81.25</v>
      </c>
      <c r="R30" s="41">
        <f t="shared" si="3"/>
        <v>81.25</v>
      </c>
      <c r="S30" s="41">
        <f t="shared" si="4"/>
        <v>68.75</v>
      </c>
      <c r="T30" s="41">
        <f t="shared" si="5"/>
        <v>18.75</v>
      </c>
      <c r="U30" s="41">
        <f t="shared" si="6"/>
        <v>6.25</v>
      </c>
      <c r="V30" s="41">
        <f t="shared" si="7"/>
        <v>6.25</v>
      </c>
      <c r="W30" s="41">
        <f t="shared" si="8"/>
        <v>6.25</v>
      </c>
      <c r="X30" s="41" t="str">
        <f t="shared" si="9"/>
        <v/>
      </c>
      <c r="Y30" s="41" t="str">
        <f t="shared" si="10"/>
        <v/>
      </c>
    </row>
    <row r="31" spans="1:25" s="39" customFormat="1" x14ac:dyDescent="0.25">
      <c r="B31" s="39" t="s">
        <v>60</v>
      </c>
      <c r="C31" s="39" t="s">
        <v>61</v>
      </c>
      <c r="D31" s="41">
        <v>26</v>
      </c>
      <c r="E31" s="41">
        <v>25</v>
      </c>
      <c r="F31" s="41">
        <v>23</v>
      </c>
      <c r="G31" s="41">
        <v>22</v>
      </c>
      <c r="H31" s="41">
        <v>20</v>
      </c>
      <c r="I31" s="41">
        <v>10</v>
      </c>
      <c r="J31" s="41">
        <v>4</v>
      </c>
      <c r="K31" s="41">
        <v>2</v>
      </c>
      <c r="L31" s="41">
        <v>0</v>
      </c>
      <c r="M31" s="41">
        <v>0</v>
      </c>
      <c r="N31" s="41">
        <v>0</v>
      </c>
      <c r="O31" s="41"/>
      <c r="P31" s="41">
        <f t="shared" si="1"/>
        <v>96.15384615384616</v>
      </c>
      <c r="Q31" s="41">
        <f t="shared" si="2"/>
        <v>88.461538461538453</v>
      </c>
      <c r="R31" s="41">
        <f t="shared" si="3"/>
        <v>84.615384615384613</v>
      </c>
      <c r="S31" s="41">
        <f t="shared" si="4"/>
        <v>76.923076923076934</v>
      </c>
      <c r="T31" s="41">
        <f t="shared" si="5"/>
        <v>38.461538461538467</v>
      </c>
      <c r="U31" s="41">
        <f t="shared" si="6"/>
        <v>15.384615384615385</v>
      </c>
      <c r="V31" s="41">
        <f t="shared" si="7"/>
        <v>7.6923076923076925</v>
      </c>
      <c r="W31" s="41" t="str">
        <f t="shared" si="8"/>
        <v/>
      </c>
      <c r="X31" s="41" t="str">
        <f t="shared" si="9"/>
        <v/>
      </c>
      <c r="Y31" s="41" t="str">
        <f t="shared" si="10"/>
        <v/>
      </c>
    </row>
    <row r="32" spans="1:25" s="39" customFormat="1" x14ac:dyDescent="0.25">
      <c r="B32" s="39" t="s">
        <v>62</v>
      </c>
      <c r="C32" s="39" t="s">
        <v>63</v>
      </c>
      <c r="D32" s="41">
        <v>112</v>
      </c>
      <c r="E32" s="41">
        <v>108</v>
      </c>
      <c r="F32" s="41">
        <v>100</v>
      </c>
      <c r="G32" s="41">
        <v>94</v>
      </c>
      <c r="H32" s="41">
        <v>79</v>
      </c>
      <c r="I32" s="41">
        <v>34</v>
      </c>
      <c r="J32" s="41">
        <v>11</v>
      </c>
      <c r="K32" s="41">
        <v>6</v>
      </c>
      <c r="L32" s="41">
        <v>0</v>
      </c>
      <c r="M32" s="41">
        <v>0</v>
      </c>
      <c r="N32" s="41">
        <v>0</v>
      </c>
      <c r="O32" s="41"/>
      <c r="P32" s="41">
        <f t="shared" si="1"/>
        <v>96.428571428571431</v>
      </c>
      <c r="Q32" s="41">
        <f t="shared" si="2"/>
        <v>89.285714285714292</v>
      </c>
      <c r="R32" s="41">
        <f t="shared" si="3"/>
        <v>83.928571428571431</v>
      </c>
      <c r="S32" s="41">
        <f t="shared" si="4"/>
        <v>70.535714285714292</v>
      </c>
      <c r="T32" s="41">
        <f t="shared" si="5"/>
        <v>30.357142857142854</v>
      </c>
      <c r="U32" s="41">
        <f t="shared" si="6"/>
        <v>9.8214285714285712</v>
      </c>
      <c r="V32" s="41">
        <f t="shared" si="7"/>
        <v>5.3571428571428568</v>
      </c>
      <c r="W32" s="41" t="str">
        <f t="shared" si="8"/>
        <v/>
      </c>
      <c r="X32" s="41" t="str">
        <f t="shared" si="9"/>
        <v/>
      </c>
      <c r="Y32" s="41" t="str">
        <f t="shared" si="10"/>
        <v/>
      </c>
    </row>
    <row r="33" spans="1:25" s="39" customFormat="1" x14ac:dyDescent="0.25">
      <c r="B33" s="39" t="s">
        <v>64</v>
      </c>
      <c r="C33" s="39" t="s">
        <v>65</v>
      </c>
      <c r="D33" s="41">
        <v>329</v>
      </c>
      <c r="E33" s="41">
        <v>315</v>
      </c>
      <c r="F33" s="41">
        <v>297</v>
      </c>
      <c r="G33" s="41">
        <v>282</v>
      </c>
      <c r="H33" s="41">
        <v>199</v>
      </c>
      <c r="I33" s="41">
        <v>71</v>
      </c>
      <c r="J33" s="41">
        <v>22</v>
      </c>
      <c r="K33" s="41">
        <v>10</v>
      </c>
      <c r="L33" s="41">
        <v>7</v>
      </c>
      <c r="M33" s="41">
        <v>4</v>
      </c>
      <c r="N33" s="41">
        <v>1</v>
      </c>
      <c r="O33" s="41"/>
      <c r="P33" s="41">
        <f t="shared" si="1"/>
        <v>95.744680851063833</v>
      </c>
      <c r="Q33" s="41">
        <f t="shared" si="2"/>
        <v>90.273556231003042</v>
      </c>
      <c r="R33" s="41">
        <f t="shared" si="3"/>
        <v>85.714285714285708</v>
      </c>
      <c r="S33" s="41">
        <f t="shared" si="4"/>
        <v>60.486322188449847</v>
      </c>
      <c r="T33" s="41">
        <f t="shared" si="5"/>
        <v>21.580547112462007</v>
      </c>
      <c r="U33" s="41">
        <f t="shared" si="6"/>
        <v>6.6869300911854097</v>
      </c>
      <c r="V33" s="41">
        <f t="shared" si="7"/>
        <v>3.0395136778115504</v>
      </c>
      <c r="W33" s="41">
        <f t="shared" si="8"/>
        <v>2.1276595744680851</v>
      </c>
      <c r="X33" s="41">
        <f t="shared" si="9"/>
        <v>1.21580547112462</v>
      </c>
      <c r="Y33" s="41">
        <f t="shared" si="10"/>
        <v>0.303951367781155</v>
      </c>
    </row>
    <row r="34" spans="1:25" s="39" customFormat="1" x14ac:dyDescent="0.25">
      <c r="B34" s="39" t="s">
        <v>66</v>
      </c>
      <c r="C34" s="39" t="s">
        <v>67</v>
      </c>
      <c r="D34" s="41">
        <v>28</v>
      </c>
      <c r="E34" s="41">
        <v>27</v>
      </c>
      <c r="F34" s="41">
        <v>24</v>
      </c>
      <c r="G34" s="41">
        <v>22</v>
      </c>
      <c r="H34" s="41">
        <v>20</v>
      </c>
      <c r="I34" s="41">
        <v>8</v>
      </c>
      <c r="J34" s="41">
        <v>6</v>
      </c>
      <c r="K34" s="41">
        <v>2</v>
      </c>
      <c r="L34" s="41">
        <v>2</v>
      </c>
      <c r="M34" s="41">
        <v>2</v>
      </c>
      <c r="N34" s="41">
        <v>1</v>
      </c>
      <c r="O34" s="41"/>
      <c r="P34" s="41">
        <f t="shared" si="1"/>
        <v>96.428571428571431</v>
      </c>
      <c r="Q34" s="41">
        <f t="shared" si="2"/>
        <v>85.714285714285708</v>
      </c>
      <c r="R34" s="41">
        <f t="shared" si="3"/>
        <v>78.571428571428569</v>
      </c>
      <c r="S34" s="41">
        <f t="shared" si="4"/>
        <v>71.428571428571431</v>
      </c>
      <c r="T34" s="41">
        <f t="shared" si="5"/>
        <v>28.571428571428569</v>
      </c>
      <c r="U34" s="41">
        <f t="shared" si="6"/>
        <v>21.428571428571427</v>
      </c>
      <c r="V34" s="41">
        <f t="shared" si="7"/>
        <v>7.1428571428571423</v>
      </c>
      <c r="W34" s="41">
        <f t="shared" si="8"/>
        <v>7.1428571428571423</v>
      </c>
      <c r="X34" s="41">
        <f t="shared" si="9"/>
        <v>7.1428571428571423</v>
      </c>
      <c r="Y34" s="41">
        <f t="shared" si="10"/>
        <v>3.5714285714285712</v>
      </c>
    </row>
    <row r="35" spans="1:25" s="39" customFormat="1" x14ac:dyDescent="0.25">
      <c r="A35" s="39" t="s">
        <v>5</v>
      </c>
      <c r="D35" s="41">
        <v>220</v>
      </c>
      <c r="E35" s="41">
        <v>204</v>
      </c>
      <c r="F35" s="41">
        <v>186</v>
      </c>
      <c r="G35" s="41">
        <v>181</v>
      </c>
      <c r="H35" s="41">
        <v>146</v>
      </c>
      <c r="I35" s="41">
        <v>44</v>
      </c>
      <c r="J35" s="41">
        <v>14</v>
      </c>
      <c r="K35" s="41">
        <v>9</v>
      </c>
      <c r="L35" s="41">
        <v>2</v>
      </c>
      <c r="M35" s="41">
        <v>1</v>
      </c>
      <c r="N35" s="41">
        <v>1</v>
      </c>
      <c r="O35" s="41"/>
      <c r="P35" s="41">
        <f t="shared" si="1"/>
        <v>92.72727272727272</v>
      </c>
      <c r="Q35" s="41">
        <f t="shared" si="2"/>
        <v>84.545454545454547</v>
      </c>
      <c r="R35" s="41">
        <f t="shared" si="3"/>
        <v>82.27272727272728</v>
      </c>
      <c r="S35" s="41">
        <f t="shared" si="4"/>
        <v>66.363636363636374</v>
      </c>
      <c r="T35" s="41">
        <f t="shared" si="5"/>
        <v>20</v>
      </c>
      <c r="U35" s="41">
        <f t="shared" si="6"/>
        <v>6.3636363636363633</v>
      </c>
      <c r="V35" s="41">
        <f t="shared" si="7"/>
        <v>4.0909090909090908</v>
      </c>
      <c r="W35" s="41">
        <f t="shared" si="8"/>
        <v>0.90909090909090906</v>
      </c>
      <c r="X35" s="41">
        <f t="shared" si="9"/>
        <v>0.45454545454545453</v>
      </c>
      <c r="Y35" s="41">
        <f t="shared" si="10"/>
        <v>0.45454545454545453</v>
      </c>
    </row>
    <row r="36" spans="1:25" s="39" customFormat="1" x14ac:dyDescent="0.25">
      <c r="A36" s="39" t="s">
        <v>27</v>
      </c>
      <c r="B36" s="39" t="s">
        <v>68</v>
      </c>
      <c r="C36" s="39" t="s">
        <v>69</v>
      </c>
      <c r="D36" s="41">
        <v>22</v>
      </c>
      <c r="E36" s="41">
        <v>19</v>
      </c>
      <c r="F36" s="41">
        <v>14</v>
      </c>
      <c r="G36" s="41">
        <v>14</v>
      </c>
      <c r="H36" s="41">
        <v>11</v>
      </c>
      <c r="I36" s="41">
        <v>4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/>
      <c r="P36" s="41">
        <f t="shared" si="1"/>
        <v>86.36363636363636</v>
      </c>
      <c r="Q36" s="41">
        <f t="shared" si="2"/>
        <v>63.636363636363633</v>
      </c>
      <c r="R36" s="41">
        <f t="shared" si="3"/>
        <v>63.636363636363633</v>
      </c>
      <c r="S36" s="41">
        <f t="shared" si="4"/>
        <v>50</v>
      </c>
      <c r="T36" s="41">
        <f t="shared" si="5"/>
        <v>18.181818181818183</v>
      </c>
      <c r="U36" s="41">
        <f t="shared" si="6"/>
        <v>4.5454545454545459</v>
      </c>
      <c r="V36" s="41" t="str">
        <f t="shared" si="7"/>
        <v/>
      </c>
      <c r="W36" s="41" t="str">
        <f t="shared" si="8"/>
        <v/>
      </c>
      <c r="X36" s="41" t="str">
        <f t="shared" si="9"/>
        <v/>
      </c>
      <c r="Y36" s="41" t="str">
        <f t="shared" si="10"/>
        <v/>
      </c>
    </row>
    <row r="37" spans="1:25" s="39" customFormat="1" x14ac:dyDescent="0.25">
      <c r="B37" s="39" t="s">
        <v>70</v>
      </c>
      <c r="C37" s="39" t="s">
        <v>71</v>
      </c>
      <c r="D37" s="41">
        <v>15</v>
      </c>
      <c r="E37" s="41">
        <v>15</v>
      </c>
      <c r="F37" s="41">
        <v>15</v>
      </c>
      <c r="G37" s="41">
        <v>14</v>
      </c>
      <c r="H37" s="41">
        <v>10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/>
      <c r="P37" s="41">
        <f t="shared" si="1"/>
        <v>100</v>
      </c>
      <c r="Q37" s="41">
        <f t="shared" si="2"/>
        <v>100</v>
      </c>
      <c r="R37" s="41">
        <f t="shared" si="3"/>
        <v>93.333333333333329</v>
      </c>
      <c r="S37" s="41">
        <f t="shared" si="4"/>
        <v>66.666666666666657</v>
      </c>
      <c r="T37" s="41">
        <f t="shared" si="5"/>
        <v>6.666666666666667</v>
      </c>
      <c r="U37" s="41" t="str">
        <f t="shared" si="6"/>
        <v/>
      </c>
      <c r="V37" s="41" t="str">
        <f t="shared" si="7"/>
        <v/>
      </c>
      <c r="W37" s="41" t="str">
        <f t="shared" si="8"/>
        <v/>
      </c>
      <c r="X37" s="41" t="str">
        <f t="shared" si="9"/>
        <v/>
      </c>
      <c r="Y37" s="41" t="str">
        <f t="shared" si="10"/>
        <v/>
      </c>
    </row>
    <row r="38" spans="1:25" s="39" customFormat="1" x14ac:dyDescent="0.25">
      <c r="B38" s="39" t="s">
        <v>72</v>
      </c>
      <c r="C38" s="39" t="s">
        <v>73</v>
      </c>
      <c r="D38" s="41">
        <v>43</v>
      </c>
      <c r="E38" s="41">
        <v>36</v>
      </c>
      <c r="F38" s="41">
        <v>36</v>
      </c>
      <c r="G38" s="41">
        <v>36</v>
      </c>
      <c r="H38" s="41">
        <v>31</v>
      </c>
      <c r="I38" s="41">
        <v>9</v>
      </c>
      <c r="J38" s="41">
        <v>3</v>
      </c>
      <c r="K38" s="41">
        <v>1</v>
      </c>
      <c r="L38" s="41">
        <v>0</v>
      </c>
      <c r="M38" s="41">
        <v>0</v>
      </c>
      <c r="N38" s="41">
        <v>0</v>
      </c>
      <c r="O38" s="41"/>
      <c r="P38" s="41">
        <f t="shared" si="1"/>
        <v>83.720930232558146</v>
      </c>
      <c r="Q38" s="41">
        <f t="shared" si="2"/>
        <v>83.720930232558146</v>
      </c>
      <c r="R38" s="41">
        <f t="shared" si="3"/>
        <v>83.720930232558146</v>
      </c>
      <c r="S38" s="41">
        <f t="shared" si="4"/>
        <v>72.093023255813947</v>
      </c>
      <c r="T38" s="41">
        <f t="shared" si="5"/>
        <v>20.930232558139537</v>
      </c>
      <c r="U38" s="41">
        <f t="shared" si="6"/>
        <v>6.9767441860465116</v>
      </c>
      <c r="V38" s="41">
        <f t="shared" si="7"/>
        <v>2.3255813953488373</v>
      </c>
      <c r="W38" s="41" t="str">
        <f t="shared" si="8"/>
        <v/>
      </c>
      <c r="X38" s="41" t="str">
        <f t="shared" si="9"/>
        <v/>
      </c>
      <c r="Y38" s="41" t="str">
        <f t="shared" si="10"/>
        <v/>
      </c>
    </row>
    <row r="39" spans="1:25" s="39" customFormat="1" x14ac:dyDescent="0.25">
      <c r="B39" s="39" t="s">
        <v>74</v>
      </c>
      <c r="C39" s="39" t="s">
        <v>75</v>
      </c>
      <c r="D39" s="41">
        <v>18</v>
      </c>
      <c r="E39" s="41">
        <v>17</v>
      </c>
      <c r="F39" s="41">
        <v>13</v>
      </c>
      <c r="G39" s="41">
        <v>14</v>
      </c>
      <c r="H39" s="41">
        <v>11</v>
      </c>
      <c r="I39" s="41">
        <v>6</v>
      </c>
      <c r="J39" s="41">
        <v>1</v>
      </c>
      <c r="K39" s="41">
        <v>0</v>
      </c>
      <c r="L39" s="41">
        <v>0</v>
      </c>
      <c r="M39" s="41">
        <v>0</v>
      </c>
      <c r="N39" s="41">
        <v>0</v>
      </c>
      <c r="O39" s="41"/>
      <c r="P39" s="41">
        <f t="shared" si="1"/>
        <v>94.444444444444443</v>
      </c>
      <c r="Q39" s="41">
        <f t="shared" si="2"/>
        <v>72.222222222222214</v>
      </c>
      <c r="R39" s="41">
        <f t="shared" si="3"/>
        <v>77.777777777777786</v>
      </c>
      <c r="S39" s="41">
        <f t="shared" si="4"/>
        <v>61.111111111111114</v>
      </c>
      <c r="T39" s="41">
        <f t="shared" si="5"/>
        <v>33.333333333333329</v>
      </c>
      <c r="U39" s="41">
        <f t="shared" si="6"/>
        <v>5.5555555555555554</v>
      </c>
      <c r="V39" s="41" t="str">
        <f t="shared" si="7"/>
        <v/>
      </c>
      <c r="W39" s="41" t="str">
        <f t="shared" si="8"/>
        <v/>
      </c>
      <c r="X39" s="41" t="str">
        <f t="shared" si="9"/>
        <v/>
      </c>
      <c r="Y39" s="41" t="str">
        <f t="shared" si="10"/>
        <v/>
      </c>
    </row>
    <row r="40" spans="1:25" s="39" customFormat="1" x14ac:dyDescent="0.25">
      <c r="B40" s="39" t="s">
        <v>76</v>
      </c>
      <c r="C40" s="39" t="s">
        <v>77</v>
      </c>
      <c r="D40" s="41">
        <v>9</v>
      </c>
      <c r="E40" s="41">
        <v>9</v>
      </c>
      <c r="F40" s="41">
        <v>7</v>
      </c>
      <c r="G40" s="41">
        <v>6</v>
      </c>
      <c r="H40" s="41">
        <v>6</v>
      </c>
      <c r="I40" s="41">
        <v>2</v>
      </c>
      <c r="J40" s="41">
        <v>1</v>
      </c>
      <c r="K40" s="41">
        <v>0</v>
      </c>
      <c r="L40" s="41">
        <v>1</v>
      </c>
      <c r="M40" s="41">
        <v>0</v>
      </c>
      <c r="N40" s="41">
        <v>1</v>
      </c>
      <c r="O40" s="41"/>
      <c r="P40" s="41">
        <f t="shared" si="1"/>
        <v>100</v>
      </c>
      <c r="Q40" s="41">
        <f t="shared" si="2"/>
        <v>77.777777777777786</v>
      </c>
      <c r="R40" s="41">
        <f t="shared" si="3"/>
        <v>66.666666666666657</v>
      </c>
      <c r="S40" s="41">
        <f t="shared" si="4"/>
        <v>66.666666666666657</v>
      </c>
      <c r="T40" s="41">
        <f t="shared" si="5"/>
        <v>22.222222222222221</v>
      </c>
      <c r="U40" s="41">
        <f t="shared" si="6"/>
        <v>11.111111111111111</v>
      </c>
      <c r="V40" s="41" t="str">
        <f t="shared" si="7"/>
        <v/>
      </c>
      <c r="W40" s="41">
        <f t="shared" si="8"/>
        <v>11.111111111111111</v>
      </c>
      <c r="X40" s="41" t="str">
        <f t="shared" si="9"/>
        <v/>
      </c>
      <c r="Y40" s="41">
        <f t="shared" si="10"/>
        <v>11.111111111111111</v>
      </c>
    </row>
    <row r="41" spans="1:25" s="39" customFormat="1" x14ac:dyDescent="0.25">
      <c r="B41" s="39" t="s">
        <v>78</v>
      </c>
      <c r="C41" s="39" t="s">
        <v>79</v>
      </c>
      <c r="D41" s="41">
        <v>31</v>
      </c>
      <c r="E41" s="41">
        <v>30</v>
      </c>
      <c r="F41" s="41">
        <v>29</v>
      </c>
      <c r="G41" s="41">
        <v>28</v>
      </c>
      <c r="H41" s="41">
        <v>23</v>
      </c>
      <c r="I41" s="41">
        <v>7</v>
      </c>
      <c r="J41" s="41">
        <v>4</v>
      </c>
      <c r="K41" s="41">
        <v>3</v>
      </c>
      <c r="L41" s="41">
        <v>0</v>
      </c>
      <c r="M41" s="41">
        <v>0</v>
      </c>
      <c r="N41" s="41">
        <v>0</v>
      </c>
      <c r="O41" s="41"/>
      <c r="P41" s="41">
        <f t="shared" si="1"/>
        <v>96.774193548387103</v>
      </c>
      <c r="Q41" s="41">
        <f t="shared" si="2"/>
        <v>93.548387096774192</v>
      </c>
      <c r="R41" s="41">
        <f t="shared" si="3"/>
        <v>90.322580645161281</v>
      </c>
      <c r="S41" s="41">
        <f t="shared" si="4"/>
        <v>74.193548387096769</v>
      </c>
      <c r="T41" s="41">
        <f t="shared" si="5"/>
        <v>22.58064516129032</v>
      </c>
      <c r="U41" s="41">
        <f t="shared" si="6"/>
        <v>12.903225806451612</v>
      </c>
      <c r="V41" s="41">
        <f t="shared" si="7"/>
        <v>9.67741935483871</v>
      </c>
      <c r="W41" s="41" t="str">
        <f t="shared" si="8"/>
        <v/>
      </c>
      <c r="X41" s="41" t="str">
        <f t="shared" si="9"/>
        <v/>
      </c>
      <c r="Y41" s="41" t="str">
        <f t="shared" si="10"/>
        <v/>
      </c>
    </row>
    <row r="42" spans="1:25" s="39" customFormat="1" x14ac:dyDescent="0.25">
      <c r="B42" s="39" t="s">
        <v>80</v>
      </c>
      <c r="C42" s="39" t="s">
        <v>81</v>
      </c>
      <c r="D42" s="41">
        <v>18</v>
      </c>
      <c r="E42" s="41">
        <v>17</v>
      </c>
      <c r="F42" s="41">
        <v>15</v>
      </c>
      <c r="G42" s="41">
        <v>15</v>
      </c>
      <c r="H42" s="41">
        <v>9</v>
      </c>
      <c r="I42" s="41">
        <v>4</v>
      </c>
      <c r="J42" s="41">
        <v>1</v>
      </c>
      <c r="K42" s="41">
        <v>3</v>
      </c>
      <c r="L42" s="41">
        <v>1</v>
      </c>
      <c r="M42" s="41">
        <v>1</v>
      </c>
      <c r="N42" s="41">
        <v>0</v>
      </c>
      <c r="O42" s="41"/>
      <c r="P42" s="41">
        <f t="shared" si="1"/>
        <v>94.444444444444443</v>
      </c>
      <c r="Q42" s="41">
        <f t="shared" si="2"/>
        <v>83.333333333333343</v>
      </c>
      <c r="R42" s="41">
        <f t="shared" si="3"/>
        <v>83.333333333333343</v>
      </c>
      <c r="S42" s="41">
        <f t="shared" si="4"/>
        <v>50</v>
      </c>
      <c r="T42" s="41">
        <f t="shared" si="5"/>
        <v>22.222222222222221</v>
      </c>
      <c r="U42" s="41">
        <f t="shared" si="6"/>
        <v>5.5555555555555554</v>
      </c>
      <c r="V42" s="41">
        <f t="shared" si="7"/>
        <v>16.666666666666664</v>
      </c>
      <c r="W42" s="41">
        <f t="shared" si="8"/>
        <v>5.5555555555555554</v>
      </c>
      <c r="X42" s="41">
        <f t="shared" si="9"/>
        <v>5.5555555555555554</v>
      </c>
      <c r="Y42" s="41" t="str">
        <f t="shared" si="10"/>
        <v/>
      </c>
    </row>
    <row r="43" spans="1:25" s="39" customFormat="1" x14ac:dyDescent="0.25">
      <c r="B43" s="39" t="s">
        <v>82</v>
      </c>
      <c r="C43" s="39" t="s">
        <v>83</v>
      </c>
      <c r="D43" s="41">
        <v>27</v>
      </c>
      <c r="E43" s="41">
        <v>24</v>
      </c>
      <c r="F43" s="41">
        <v>22</v>
      </c>
      <c r="G43" s="41">
        <v>20</v>
      </c>
      <c r="H43" s="41">
        <v>12</v>
      </c>
      <c r="I43" s="41">
        <v>5</v>
      </c>
      <c r="J43" s="41">
        <v>1</v>
      </c>
      <c r="K43" s="41">
        <v>1</v>
      </c>
      <c r="L43" s="41">
        <v>0</v>
      </c>
      <c r="M43" s="41">
        <v>0</v>
      </c>
      <c r="N43" s="41">
        <v>0</v>
      </c>
      <c r="O43" s="41"/>
      <c r="P43" s="41">
        <f t="shared" si="1"/>
        <v>88.888888888888886</v>
      </c>
      <c r="Q43" s="41">
        <f t="shared" si="2"/>
        <v>81.481481481481481</v>
      </c>
      <c r="R43" s="41">
        <f t="shared" si="3"/>
        <v>74.074074074074076</v>
      </c>
      <c r="S43" s="41">
        <f t="shared" si="4"/>
        <v>44.444444444444443</v>
      </c>
      <c r="T43" s="41">
        <f t="shared" si="5"/>
        <v>18.518518518518519</v>
      </c>
      <c r="U43" s="41">
        <f t="shared" si="6"/>
        <v>3.7037037037037033</v>
      </c>
      <c r="V43" s="41">
        <f t="shared" si="7"/>
        <v>3.7037037037037033</v>
      </c>
      <c r="W43" s="41" t="str">
        <f t="shared" si="8"/>
        <v/>
      </c>
      <c r="X43" s="41" t="str">
        <f t="shared" si="9"/>
        <v/>
      </c>
      <c r="Y43" s="41" t="str">
        <f t="shared" si="10"/>
        <v/>
      </c>
    </row>
    <row r="44" spans="1:25" s="39" customFormat="1" x14ac:dyDescent="0.25">
      <c r="B44" s="39" t="s">
        <v>84</v>
      </c>
      <c r="C44" s="39" t="s">
        <v>85</v>
      </c>
      <c r="D44" s="41">
        <v>37</v>
      </c>
      <c r="E44" s="41">
        <v>37</v>
      </c>
      <c r="F44" s="41">
        <v>35</v>
      </c>
      <c r="G44" s="41">
        <v>34</v>
      </c>
      <c r="H44" s="41">
        <v>33</v>
      </c>
      <c r="I44" s="41">
        <v>6</v>
      </c>
      <c r="J44" s="41">
        <v>2</v>
      </c>
      <c r="K44" s="41">
        <v>1</v>
      </c>
      <c r="L44" s="41">
        <v>0</v>
      </c>
      <c r="M44" s="41">
        <v>0</v>
      </c>
      <c r="N44" s="41">
        <v>0</v>
      </c>
      <c r="O44" s="41"/>
      <c r="P44" s="41">
        <f t="shared" si="1"/>
        <v>100</v>
      </c>
      <c r="Q44" s="41">
        <f t="shared" si="2"/>
        <v>94.594594594594597</v>
      </c>
      <c r="R44" s="41">
        <f t="shared" si="3"/>
        <v>91.891891891891902</v>
      </c>
      <c r="S44" s="41">
        <f t="shared" si="4"/>
        <v>89.189189189189193</v>
      </c>
      <c r="T44" s="41">
        <f t="shared" si="5"/>
        <v>16.216216216216218</v>
      </c>
      <c r="U44" s="41">
        <f t="shared" si="6"/>
        <v>5.4054054054054053</v>
      </c>
      <c r="V44" s="41">
        <f t="shared" si="7"/>
        <v>2.7027027027027026</v>
      </c>
      <c r="W44" s="41" t="str">
        <f t="shared" si="8"/>
        <v/>
      </c>
      <c r="X44" s="41" t="str">
        <f t="shared" si="9"/>
        <v/>
      </c>
      <c r="Y44" s="41" t="str">
        <f t="shared" si="10"/>
        <v/>
      </c>
    </row>
    <row r="45" spans="1:25" s="39" customFormat="1" x14ac:dyDescent="0.25">
      <c r="A45" s="39" t="s">
        <v>6</v>
      </c>
      <c r="D45" s="41">
        <v>162</v>
      </c>
      <c r="E45" s="41">
        <v>140</v>
      </c>
      <c r="F45" s="41">
        <v>123</v>
      </c>
      <c r="G45" s="41">
        <v>114</v>
      </c>
      <c r="H45" s="41">
        <v>100</v>
      </c>
      <c r="I45" s="41">
        <v>56</v>
      </c>
      <c r="J45" s="41">
        <v>20</v>
      </c>
      <c r="K45" s="41">
        <v>6</v>
      </c>
      <c r="L45" s="41">
        <v>5</v>
      </c>
      <c r="M45" s="41">
        <v>3</v>
      </c>
      <c r="N45" s="41">
        <v>0</v>
      </c>
      <c r="O45" s="41"/>
      <c r="P45" s="41">
        <f t="shared" si="1"/>
        <v>86.419753086419746</v>
      </c>
      <c r="Q45" s="41">
        <f t="shared" si="2"/>
        <v>75.925925925925924</v>
      </c>
      <c r="R45" s="41">
        <f t="shared" si="3"/>
        <v>70.370370370370367</v>
      </c>
      <c r="S45" s="41">
        <f t="shared" si="4"/>
        <v>61.728395061728392</v>
      </c>
      <c r="T45" s="41">
        <f t="shared" si="5"/>
        <v>34.567901234567898</v>
      </c>
      <c r="U45" s="41">
        <f t="shared" si="6"/>
        <v>12.345679012345679</v>
      </c>
      <c r="V45" s="41">
        <f t="shared" si="7"/>
        <v>3.7037037037037033</v>
      </c>
      <c r="W45" s="41">
        <f t="shared" si="8"/>
        <v>3.0864197530864197</v>
      </c>
      <c r="X45" s="41">
        <f t="shared" si="9"/>
        <v>1.8518518518518516</v>
      </c>
      <c r="Y45" s="41" t="str">
        <f t="shared" si="10"/>
        <v/>
      </c>
    </row>
    <row r="46" spans="1:25" s="39" customFormat="1" x14ac:dyDescent="0.25">
      <c r="A46" s="39" t="s">
        <v>27</v>
      </c>
      <c r="B46" s="39" t="s">
        <v>86</v>
      </c>
      <c r="C46" s="39" t="s">
        <v>87</v>
      </c>
      <c r="D46" s="41">
        <v>6</v>
      </c>
      <c r="E46" s="41">
        <v>5</v>
      </c>
      <c r="F46" s="41">
        <v>5</v>
      </c>
      <c r="G46" s="41">
        <v>5</v>
      </c>
      <c r="H46" s="41">
        <v>5</v>
      </c>
      <c r="I46" s="41">
        <v>4</v>
      </c>
      <c r="J46" s="41">
        <v>1</v>
      </c>
      <c r="K46" s="41">
        <v>1</v>
      </c>
      <c r="L46" s="41">
        <v>1</v>
      </c>
      <c r="M46" s="41">
        <v>0</v>
      </c>
      <c r="N46" s="41">
        <v>0</v>
      </c>
      <c r="O46" s="41"/>
      <c r="P46" s="41">
        <f t="shared" si="1"/>
        <v>83.333333333333343</v>
      </c>
      <c r="Q46" s="41">
        <f t="shared" si="2"/>
        <v>83.333333333333343</v>
      </c>
      <c r="R46" s="41">
        <f t="shared" si="3"/>
        <v>83.333333333333343</v>
      </c>
      <c r="S46" s="41">
        <f t="shared" si="4"/>
        <v>83.333333333333343</v>
      </c>
      <c r="T46" s="41">
        <f t="shared" si="5"/>
        <v>66.666666666666657</v>
      </c>
      <c r="U46" s="41">
        <f t="shared" si="6"/>
        <v>16.666666666666664</v>
      </c>
      <c r="V46" s="41">
        <f t="shared" si="7"/>
        <v>16.666666666666664</v>
      </c>
      <c r="W46" s="41">
        <f t="shared" si="8"/>
        <v>16.666666666666664</v>
      </c>
      <c r="X46" s="41" t="str">
        <f t="shared" si="9"/>
        <v/>
      </c>
      <c r="Y46" s="41" t="str">
        <f t="shared" si="10"/>
        <v/>
      </c>
    </row>
    <row r="47" spans="1:25" s="39" customFormat="1" x14ac:dyDescent="0.25">
      <c r="B47" s="39" t="s">
        <v>88</v>
      </c>
      <c r="C47" s="39" t="s">
        <v>89</v>
      </c>
      <c r="D47" s="41">
        <v>5</v>
      </c>
      <c r="E47" s="41">
        <v>4</v>
      </c>
      <c r="F47" s="41">
        <v>2</v>
      </c>
      <c r="G47" s="41">
        <v>2</v>
      </c>
      <c r="H47" s="41">
        <v>2</v>
      </c>
      <c r="I47" s="41">
        <v>1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41"/>
      <c r="P47" s="41">
        <f t="shared" si="1"/>
        <v>80</v>
      </c>
      <c r="Q47" s="41">
        <f t="shared" si="2"/>
        <v>40</v>
      </c>
      <c r="R47" s="41">
        <f t="shared" si="3"/>
        <v>40</v>
      </c>
      <c r="S47" s="41">
        <f t="shared" si="4"/>
        <v>40</v>
      </c>
      <c r="T47" s="41">
        <f t="shared" si="5"/>
        <v>20</v>
      </c>
      <c r="U47" s="41">
        <f t="shared" si="6"/>
        <v>20</v>
      </c>
      <c r="V47" s="41" t="str">
        <f t="shared" si="7"/>
        <v/>
      </c>
      <c r="W47" s="41" t="str">
        <f t="shared" si="8"/>
        <v/>
      </c>
      <c r="X47" s="41" t="str">
        <f t="shared" si="9"/>
        <v/>
      </c>
      <c r="Y47" s="41" t="str">
        <f t="shared" si="10"/>
        <v/>
      </c>
    </row>
    <row r="48" spans="1:25" s="39" customFormat="1" x14ac:dyDescent="0.25">
      <c r="B48" s="39" t="s">
        <v>90</v>
      </c>
      <c r="C48" s="39" t="s">
        <v>91</v>
      </c>
      <c r="D48" s="41">
        <v>7</v>
      </c>
      <c r="E48" s="41">
        <v>5</v>
      </c>
      <c r="F48" s="41">
        <v>2</v>
      </c>
      <c r="G48" s="41">
        <v>3</v>
      </c>
      <c r="H48" s="41">
        <v>3</v>
      </c>
      <c r="I48" s="41">
        <v>2</v>
      </c>
      <c r="J48" s="41">
        <v>2</v>
      </c>
      <c r="K48" s="41">
        <v>1</v>
      </c>
      <c r="L48" s="41">
        <v>0</v>
      </c>
      <c r="M48" s="41">
        <v>0</v>
      </c>
      <c r="N48" s="41">
        <v>0</v>
      </c>
      <c r="O48" s="41"/>
      <c r="P48" s="41">
        <f t="shared" si="1"/>
        <v>71.428571428571431</v>
      </c>
      <c r="Q48" s="41">
        <f t="shared" si="2"/>
        <v>28.571428571428569</v>
      </c>
      <c r="R48" s="41">
        <f t="shared" si="3"/>
        <v>42.857142857142854</v>
      </c>
      <c r="S48" s="41">
        <f t="shared" si="4"/>
        <v>42.857142857142854</v>
      </c>
      <c r="T48" s="41">
        <f t="shared" si="5"/>
        <v>28.571428571428569</v>
      </c>
      <c r="U48" s="41">
        <f t="shared" si="6"/>
        <v>28.571428571428569</v>
      </c>
      <c r="V48" s="41">
        <f t="shared" si="7"/>
        <v>14.285714285714285</v>
      </c>
      <c r="W48" s="41" t="str">
        <f t="shared" si="8"/>
        <v/>
      </c>
      <c r="X48" s="41" t="str">
        <f t="shared" si="9"/>
        <v/>
      </c>
      <c r="Y48" s="41" t="str">
        <f t="shared" si="10"/>
        <v/>
      </c>
    </row>
    <row r="49" spans="1:25" s="39" customFormat="1" x14ac:dyDescent="0.25">
      <c r="B49" s="39" t="s">
        <v>92</v>
      </c>
      <c r="C49" s="39" t="s">
        <v>93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/>
      <c r="P49" s="41" t="str">
        <f t="shared" si="1"/>
        <v/>
      </c>
      <c r="Q49" s="41" t="str">
        <f t="shared" si="2"/>
        <v/>
      </c>
      <c r="R49" s="41" t="str">
        <f t="shared" si="3"/>
        <v/>
      </c>
      <c r="S49" s="41" t="str">
        <f t="shared" si="4"/>
        <v/>
      </c>
      <c r="T49" s="41" t="str">
        <f t="shared" si="5"/>
        <v/>
      </c>
      <c r="U49" s="41" t="str">
        <f t="shared" si="6"/>
        <v/>
      </c>
      <c r="V49" s="41" t="str">
        <f t="shared" si="7"/>
        <v/>
      </c>
      <c r="W49" s="41" t="str">
        <f t="shared" si="8"/>
        <v/>
      </c>
      <c r="X49" s="41" t="str">
        <f t="shared" si="9"/>
        <v/>
      </c>
      <c r="Y49" s="41" t="str">
        <f t="shared" si="10"/>
        <v/>
      </c>
    </row>
    <row r="50" spans="1:25" s="39" customFormat="1" x14ac:dyDescent="0.25">
      <c r="A50" s="39" t="s">
        <v>94</v>
      </c>
      <c r="B50" s="39" t="s">
        <v>95</v>
      </c>
      <c r="C50" s="39" t="s">
        <v>96</v>
      </c>
      <c r="D50" s="41">
        <v>17</v>
      </c>
      <c r="E50" s="41">
        <v>15</v>
      </c>
      <c r="F50" s="41">
        <v>14</v>
      </c>
      <c r="G50" s="41">
        <v>12</v>
      </c>
      <c r="H50" s="41">
        <v>11</v>
      </c>
      <c r="I50" s="41">
        <v>2</v>
      </c>
      <c r="J50" s="41">
        <v>1</v>
      </c>
      <c r="K50" s="41">
        <v>0</v>
      </c>
      <c r="L50" s="41">
        <v>0</v>
      </c>
      <c r="M50" s="41">
        <v>0</v>
      </c>
      <c r="N50" s="41">
        <v>0</v>
      </c>
      <c r="O50" s="41"/>
      <c r="P50" s="41">
        <f t="shared" si="1"/>
        <v>88.235294117647058</v>
      </c>
      <c r="Q50" s="41">
        <f t="shared" si="2"/>
        <v>82.35294117647058</v>
      </c>
      <c r="R50" s="41">
        <f t="shared" si="3"/>
        <v>70.588235294117652</v>
      </c>
      <c r="S50" s="41">
        <f t="shared" si="4"/>
        <v>64.705882352941174</v>
      </c>
      <c r="T50" s="41">
        <f t="shared" si="5"/>
        <v>11.76470588235294</v>
      </c>
      <c r="U50" s="41">
        <f t="shared" si="6"/>
        <v>5.8823529411764701</v>
      </c>
      <c r="V50" s="41" t="str">
        <f t="shared" si="7"/>
        <v/>
      </c>
      <c r="W50" s="41" t="str">
        <f t="shared" si="8"/>
        <v/>
      </c>
      <c r="X50" s="41" t="str">
        <f t="shared" si="9"/>
        <v/>
      </c>
      <c r="Y50" s="41" t="str">
        <f t="shared" si="10"/>
        <v/>
      </c>
    </row>
    <row r="51" spans="1:25" s="39" customFormat="1" x14ac:dyDescent="0.25">
      <c r="B51" s="39" t="s">
        <v>97</v>
      </c>
      <c r="C51" s="39" t="s">
        <v>98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/>
      <c r="P51" s="41" t="str">
        <f t="shared" si="1"/>
        <v/>
      </c>
      <c r="Q51" s="41" t="str">
        <f t="shared" si="2"/>
        <v/>
      </c>
      <c r="R51" s="41" t="str">
        <f t="shared" si="3"/>
        <v/>
      </c>
      <c r="S51" s="41" t="str">
        <f t="shared" si="4"/>
        <v/>
      </c>
      <c r="T51" s="41" t="str">
        <f t="shared" si="5"/>
        <v/>
      </c>
      <c r="U51" s="41" t="str">
        <f t="shared" si="6"/>
        <v/>
      </c>
      <c r="V51" s="41" t="str">
        <f t="shared" si="7"/>
        <v/>
      </c>
      <c r="W51" s="41" t="str">
        <f t="shared" si="8"/>
        <v/>
      </c>
      <c r="X51" s="41" t="str">
        <f t="shared" si="9"/>
        <v/>
      </c>
      <c r="Y51" s="41" t="str">
        <f t="shared" si="10"/>
        <v/>
      </c>
    </row>
    <row r="52" spans="1:25" s="39" customFormat="1" x14ac:dyDescent="0.25">
      <c r="B52" s="39" t="s">
        <v>99</v>
      </c>
      <c r="C52" s="39" t="s">
        <v>100</v>
      </c>
      <c r="D52" s="41">
        <v>6</v>
      </c>
      <c r="E52" s="41">
        <v>6</v>
      </c>
      <c r="F52" s="41">
        <v>5</v>
      </c>
      <c r="G52" s="41">
        <v>5</v>
      </c>
      <c r="H52" s="41">
        <v>5</v>
      </c>
      <c r="I52" s="41">
        <v>3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/>
      <c r="P52" s="41">
        <f t="shared" si="1"/>
        <v>100</v>
      </c>
      <c r="Q52" s="41">
        <f t="shared" si="2"/>
        <v>83.333333333333343</v>
      </c>
      <c r="R52" s="41">
        <f t="shared" si="3"/>
        <v>83.333333333333343</v>
      </c>
      <c r="S52" s="41">
        <f t="shared" si="4"/>
        <v>83.333333333333343</v>
      </c>
      <c r="T52" s="41">
        <f t="shared" si="5"/>
        <v>50</v>
      </c>
      <c r="U52" s="41" t="str">
        <f t="shared" si="6"/>
        <v/>
      </c>
      <c r="V52" s="41" t="str">
        <f t="shared" si="7"/>
        <v/>
      </c>
      <c r="W52" s="41" t="str">
        <f t="shared" si="8"/>
        <v/>
      </c>
      <c r="X52" s="41" t="str">
        <f t="shared" si="9"/>
        <v/>
      </c>
      <c r="Y52" s="41" t="str">
        <f t="shared" si="10"/>
        <v/>
      </c>
    </row>
    <row r="53" spans="1:25" s="39" customFormat="1" x14ac:dyDescent="0.25">
      <c r="B53" s="39" t="s">
        <v>101</v>
      </c>
      <c r="C53" s="39" t="s">
        <v>102</v>
      </c>
      <c r="D53" s="41">
        <v>17</v>
      </c>
      <c r="E53" s="41">
        <v>16</v>
      </c>
      <c r="F53" s="41">
        <v>14</v>
      </c>
      <c r="G53" s="41">
        <v>13</v>
      </c>
      <c r="H53" s="41">
        <v>11</v>
      </c>
      <c r="I53" s="41">
        <v>5</v>
      </c>
      <c r="J53" s="41">
        <v>2</v>
      </c>
      <c r="K53" s="41">
        <v>0</v>
      </c>
      <c r="L53" s="41">
        <v>0</v>
      </c>
      <c r="M53" s="41">
        <v>0</v>
      </c>
      <c r="N53" s="41">
        <v>0</v>
      </c>
      <c r="O53" s="41"/>
      <c r="P53" s="41">
        <f t="shared" si="1"/>
        <v>94.117647058823522</v>
      </c>
      <c r="Q53" s="41">
        <f t="shared" si="2"/>
        <v>82.35294117647058</v>
      </c>
      <c r="R53" s="41">
        <f t="shared" si="3"/>
        <v>76.470588235294116</v>
      </c>
      <c r="S53" s="41">
        <f t="shared" si="4"/>
        <v>64.705882352941174</v>
      </c>
      <c r="T53" s="41">
        <f t="shared" si="5"/>
        <v>29.411764705882355</v>
      </c>
      <c r="U53" s="41">
        <f t="shared" si="6"/>
        <v>11.76470588235294</v>
      </c>
      <c r="V53" s="41" t="str">
        <f t="shared" si="7"/>
        <v/>
      </c>
      <c r="W53" s="41" t="str">
        <f t="shared" si="8"/>
        <v/>
      </c>
      <c r="X53" s="41" t="str">
        <f t="shared" si="9"/>
        <v/>
      </c>
      <c r="Y53" s="41" t="str">
        <f t="shared" si="10"/>
        <v/>
      </c>
    </row>
    <row r="54" spans="1:25" s="39" customFormat="1" x14ac:dyDescent="0.25">
      <c r="A54" s="39" t="s">
        <v>103</v>
      </c>
      <c r="B54" s="39" t="s">
        <v>104</v>
      </c>
      <c r="C54" s="39" t="s">
        <v>105</v>
      </c>
      <c r="D54" s="41">
        <v>9</v>
      </c>
      <c r="E54" s="41">
        <v>8</v>
      </c>
      <c r="F54" s="41">
        <v>7</v>
      </c>
      <c r="G54" s="41">
        <v>6</v>
      </c>
      <c r="H54" s="41">
        <v>4</v>
      </c>
      <c r="I54" s="41">
        <v>3</v>
      </c>
      <c r="J54" s="41">
        <v>1</v>
      </c>
      <c r="K54" s="41">
        <v>0</v>
      </c>
      <c r="L54" s="41">
        <v>0</v>
      </c>
      <c r="M54" s="41">
        <v>0</v>
      </c>
      <c r="N54" s="41">
        <v>0</v>
      </c>
      <c r="O54" s="41"/>
      <c r="P54" s="41">
        <f t="shared" si="1"/>
        <v>88.888888888888886</v>
      </c>
      <c r="Q54" s="41">
        <f t="shared" si="2"/>
        <v>77.777777777777786</v>
      </c>
      <c r="R54" s="41">
        <f t="shared" si="3"/>
        <v>66.666666666666657</v>
      </c>
      <c r="S54" s="41">
        <f t="shared" si="4"/>
        <v>44.444444444444443</v>
      </c>
      <c r="T54" s="41">
        <f t="shared" si="5"/>
        <v>33.333333333333329</v>
      </c>
      <c r="U54" s="41">
        <f t="shared" si="6"/>
        <v>11.111111111111111</v>
      </c>
      <c r="V54" s="41" t="str">
        <f t="shared" si="7"/>
        <v/>
      </c>
      <c r="W54" s="41" t="str">
        <f t="shared" si="8"/>
        <v/>
      </c>
      <c r="X54" s="41" t="str">
        <f t="shared" si="9"/>
        <v/>
      </c>
      <c r="Y54" s="41" t="str">
        <f t="shared" si="10"/>
        <v/>
      </c>
    </row>
    <row r="55" spans="1:25" s="39" customFormat="1" x14ac:dyDescent="0.25">
      <c r="B55" s="39" t="s">
        <v>106</v>
      </c>
      <c r="C55" s="39" t="s">
        <v>107</v>
      </c>
      <c r="D55" s="41">
        <v>18</v>
      </c>
      <c r="E55" s="41">
        <v>16</v>
      </c>
      <c r="F55" s="41">
        <v>15</v>
      </c>
      <c r="G55" s="41">
        <v>13</v>
      </c>
      <c r="H55" s="41">
        <v>12</v>
      </c>
      <c r="I55" s="41">
        <v>8</v>
      </c>
      <c r="J55" s="41">
        <v>2</v>
      </c>
      <c r="K55" s="41">
        <v>1</v>
      </c>
      <c r="L55" s="41">
        <v>0</v>
      </c>
      <c r="M55" s="41">
        <v>1</v>
      </c>
      <c r="N55" s="41">
        <v>0</v>
      </c>
      <c r="O55" s="41"/>
      <c r="P55" s="41">
        <f t="shared" si="1"/>
        <v>88.888888888888886</v>
      </c>
      <c r="Q55" s="41">
        <f t="shared" si="2"/>
        <v>83.333333333333343</v>
      </c>
      <c r="R55" s="41">
        <f t="shared" si="3"/>
        <v>72.222222222222214</v>
      </c>
      <c r="S55" s="41">
        <f t="shared" si="4"/>
        <v>66.666666666666657</v>
      </c>
      <c r="T55" s="41">
        <f t="shared" si="5"/>
        <v>44.444444444444443</v>
      </c>
      <c r="U55" s="41">
        <f t="shared" si="6"/>
        <v>11.111111111111111</v>
      </c>
      <c r="V55" s="41">
        <f t="shared" si="7"/>
        <v>5.5555555555555554</v>
      </c>
      <c r="W55" s="41" t="str">
        <f t="shared" si="8"/>
        <v/>
      </c>
      <c r="X55" s="41">
        <f t="shared" si="9"/>
        <v>5.5555555555555554</v>
      </c>
      <c r="Y55" s="41" t="str">
        <f t="shared" si="10"/>
        <v/>
      </c>
    </row>
    <row r="56" spans="1:25" s="39" customFormat="1" x14ac:dyDescent="0.25">
      <c r="B56" s="39" t="s">
        <v>108</v>
      </c>
      <c r="C56" s="39" t="s">
        <v>109</v>
      </c>
      <c r="D56" s="41">
        <v>12</v>
      </c>
      <c r="E56" s="41">
        <v>11</v>
      </c>
      <c r="F56" s="41">
        <v>10</v>
      </c>
      <c r="G56" s="41">
        <v>9</v>
      </c>
      <c r="H56" s="41">
        <v>9</v>
      </c>
      <c r="I56" s="41">
        <v>6</v>
      </c>
      <c r="J56" s="41">
        <v>1</v>
      </c>
      <c r="K56" s="41">
        <v>0</v>
      </c>
      <c r="L56" s="41">
        <v>0</v>
      </c>
      <c r="M56" s="41">
        <v>0</v>
      </c>
      <c r="N56" s="41">
        <v>0</v>
      </c>
      <c r="O56" s="41"/>
      <c r="P56" s="41">
        <f t="shared" si="1"/>
        <v>91.666666666666657</v>
      </c>
      <c r="Q56" s="41">
        <f t="shared" si="2"/>
        <v>83.333333333333343</v>
      </c>
      <c r="R56" s="41">
        <f t="shared" si="3"/>
        <v>75</v>
      </c>
      <c r="S56" s="41">
        <f t="shared" si="4"/>
        <v>75</v>
      </c>
      <c r="T56" s="41">
        <f t="shared" si="5"/>
        <v>50</v>
      </c>
      <c r="U56" s="41">
        <f t="shared" si="6"/>
        <v>8.3333333333333321</v>
      </c>
      <c r="V56" s="41" t="str">
        <f t="shared" si="7"/>
        <v/>
      </c>
      <c r="W56" s="41" t="str">
        <f t="shared" si="8"/>
        <v/>
      </c>
      <c r="X56" s="41" t="str">
        <f t="shared" si="9"/>
        <v/>
      </c>
      <c r="Y56" s="41" t="str">
        <f t="shared" si="10"/>
        <v/>
      </c>
    </row>
    <row r="57" spans="1:25" s="39" customFormat="1" x14ac:dyDescent="0.25">
      <c r="B57" s="39" t="s">
        <v>110</v>
      </c>
      <c r="C57" s="39" t="s">
        <v>111</v>
      </c>
      <c r="D57" s="41">
        <v>7</v>
      </c>
      <c r="E57" s="41">
        <v>6</v>
      </c>
      <c r="F57" s="41">
        <v>6</v>
      </c>
      <c r="G57" s="41">
        <v>6</v>
      </c>
      <c r="H57" s="41">
        <v>4</v>
      </c>
      <c r="I57" s="41">
        <v>1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/>
      <c r="P57" s="41">
        <f t="shared" si="1"/>
        <v>85.714285714285708</v>
      </c>
      <c r="Q57" s="41">
        <f t="shared" si="2"/>
        <v>85.714285714285708</v>
      </c>
      <c r="R57" s="41">
        <f t="shared" si="3"/>
        <v>85.714285714285708</v>
      </c>
      <c r="S57" s="41">
        <f t="shared" si="4"/>
        <v>57.142857142857139</v>
      </c>
      <c r="T57" s="41">
        <f t="shared" si="5"/>
        <v>14.285714285714285</v>
      </c>
      <c r="U57" s="41" t="str">
        <f t="shared" si="6"/>
        <v/>
      </c>
      <c r="V57" s="41" t="str">
        <f t="shared" si="7"/>
        <v/>
      </c>
      <c r="W57" s="41" t="str">
        <f t="shared" si="8"/>
        <v/>
      </c>
      <c r="X57" s="41" t="str">
        <f t="shared" si="9"/>
        <v/>
      </c>
      <c r="Y57" s="41" t="str">
        <f t="shared" si="10"/>
        <v/>
      </c>
    </row>
    <row r="58" spans="1:25" s="39" customFormat="1" x14ac:dyDescent="0.25">
      <c r="B58" s="39" t="s">
        <v>112</v>
      </c>
      <c r="C58" s="39" t="s">
        <v>113</v>
      </c>
      <c r="D58" s="41">
        <v>14</v>
      </c>
      <c r="E58" s="41">
        <v>11</v>
      </c>
      <c r="F58" s="41">
        <v>10</v>
      </c>
      <c r="G58" s="41">
        <v>9</v>
      </c>
      <c r="H58" s="41">
        <v>8</v>
      </c>
      <c r="I58" s="41">
        <v>7</v>
      </c>
      <c r="J58" s="41">
        <v>4</v>
      </c>
      <c r="K58" s="41">
        <v>1</v>
      </c>
      <c r="L58" s="41">
        <v>2</v>
      </c>
      <c r="M58" s="41">
        <v>1</v>
      </c>
      <c r="N58" s="41">
        <v>0</v>
      </c>
      <c r="O58" s="41"/>
      <c r="P58" s="41">
        <f t="shared" si="1"/>
        <v>78.571428571428569</v>
      </c>
      <c r="Q58" s="41">
        <f t="shared" si="2"/>
        <v>71.428571428571431</v>
      </c>
      <c r="R58" s="41">
        <f t="shared" si="3"/>
        <v>64.285714285714292</v>
      </c>
      <c r="S58" s="41">
        <f t="shared" si="4"/>
        <v>57.142857142857139</v>
      </c>
      <c r="T58" s="41">
        <f t="shared" si="5"/>
        <v>50</v>
      </c>
      <c r="U58" s="41">
        <f t="shared" si="6"/>
        <v>28.571428571428569</v>
      </c>
      <c r="V58" s="41">
        <f t="shared" si="7"/>
        <v>7.1428571428571423</v>
      </c>
      <c r="W58" s="41">
        <f t="shared" si="8"/>
        <v>14.285714285714285</v>
      </c>
      <c r="X58" s="41">
        <f t="shared" si="9"/>
        <v>7.1428571428571423</v>
      </c>
      <c r="Y58" s="41" t="str">
        <f t="shared" si="10"/>
        <v/>
      </c>
    </row>
    <row r="59" spans="1:25" s="39" customFormat="1" x14ac:dyDescent="0.25">
      <c r="B59" s="39" t="s">
        <v>114</v>
      </c>
      <c r="C59" s="39" t="s">
        <v>115</v>
      </c>
      <c r="D59" s="41">
        <v>12</v>
      </c>
      <c r="E59" s="41">
        <v>9</v>
      </c>
      <c r="F59" s="41">
        <v>8</v>
      </c>
      <c r="G59" s="41">
        <v>8</v>
      </c>
      <c r="H59" s="41">
        <v>6</v>
      </c>
      <c r="I59" s="41">
        <v>2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/>
      <c r="P59" s="41">
        <f t="shared" si="1"/>
        <v>75</v>
      </c>
      <c r="Q59" s="41">
        <f t="shared" si="2"/>
        <v>66.666666666666657</v>
      </c>
      <c r="R59" s="41">
        <f t="shared" si="3"/>
        <v>66.666666666666657</v>
      </c>
      <c r="S59" s="41">
        <f t="shared" si="4"/>
        <v>50</v>
      </c>
      <c r="T59" s="41">
        <f t="shared" si="5"/>
        <v>16.666666666666664</v>
      </c>
      <c r="U59" s="41" t="str">
        <f t="shared" si="6"/>
        <v/>
      </c>
      <c r="V59" s="41" t="str">
        <f t="shared" si="7"/>
        <v/>
      </c>
      <c r="W59" s="41" t="str">
        <f t="shared" si="8"/>
        <v/>
      </c>
      <c r="X59" s="41" t="str">
        <f t="shared" si="9"/>
        <v/>
      </c>
      <c r="Y59" s="41" t="str">
        <f t="shared" si="10"/>
        <v/>
      </c>
    </row>
    <row r="60" spans="1:25" s="39" customFormat="1" x14ac:dyDescent="0.25">
      <c r="B60" s="39" t="s">
        <v>116</v>
      </c>
      <c r="C60" s="39" t="s">
        <v>117</v>
      </c>
      <c r="D60" s="41">
        <v>13</v>
      </c>
      <c r="E60" s="41">
        <v>12</v>
      </c>
      <c r="F60" s="41">
        <v>12</v>
      </c>
      <c r="G60" s="41">
        <v>11</v>
      </c>
      <c r="H60" s="41">
        <v>10</v>
      </c>
      <c r="I60" s="41">
        <v>6</v>
      </c>
      <c r="J60" s="41">
        <v>3</v>
      </c>
      <c r="K60" s="41">
        <v>0</v>
      </c>
      <c r="L60" s="41">
        <v>0</v>
      </c>
      <c r="M60" s="41">
        <v>0</v>
      </c>
      <c r="N60" s="41">
        <v>0</v>
      </c>
      <c r="O60" s="41"/>
      <c r="P60" s="41">
        <f t="shared" si="1"/>
        <v>92.307692307692307</v>
      </c>
      <c r="Q60" s="41">
        <f t="shared" si="2"/>
        <v>92.307692307692307</v>
      </c>
      <c r="R60" s="41">
        <f t="shared" si="3"/>
        <v>84.615384615384613</v>
      </c>
      <c r="S60" s="41">
        <f t="shared" si="4"/>
        <v>76.923076923076934</v>
      </c>
      <c r="T60" s="41">
        <f t="shared" si="5"/>
        <v>46.153846153846153</v>
      </c>
      <c r="U60" s="41">
        <f t="shared" si="6"/>
        <v>23.076923076923077</v>
      </c>
      <c r="V60" s="41" t="str">
        <f t="shared" si="7"/>
        <v/>
      </c>
      <c r="W60" s="41" t="str">
        <f t="shared" si="8"/>
        <v/>
      </c>
      <c r="X60" s="41" t="str">
        <f t="shared" si="9"/>
        <v/>
      </c>
      <c r="Y60" s="41" t="str">
        <f t="shared" si="10"/>
        <v/>
      </c>
    </row>
    <row r="61" spans="1:25" s="39" customFormat="1" x14ac:dyDescent="0.25">
      <c r="B61" s="39" t="s">
        <v>118</v>
      </c>
      <c r="C61" s="39" t="s">
        <v>119</v>
      </c>
      <c r="D61" s="41">
        <v>12</v>
      </c>
      <c r="E61" s="41">
        <v>9</v>
      </c>
      <c r="F61" s="41">
        <v>7</v>
      </c>
      <c r="G61" s="41">
        <v>6</v>
      </c>
      <c r="H61" s="41">
        <v>5</v>
      </c>
      <c r="I61" s="41">
        <v>4</v>
      </c>
      <c r="J61" s="41">
        <v>2</v>
      </c>
      <c r="K61" s="41">
        <v>2</v>
      </c>
      <c r="L61" s="41">
        <v>1</v>
      </c>
      <c r="M61" s="41">
        <v>1</v>
      </c>
      <c r="N61" s="41">
        <v>0</v>
      </c>
      <c r="O61" s="41"/>
      <c r="P61" s="41">
        <f t="shared" si="1"/>
        <v>75</v>
      </c>
      <c r="Q61" s="41">
        <f t="shared" si="2"/>
        <v>58.333333333333336</v>
      </c>
      <c r="R61" s="41">
        <f t="shared" si="3"/>
        <v>50</v>
      </c>
      <c r="S61" s="41">
        <f t="shared" si="4"/>
        <v>41.666666666666671</v>
      </c>
      <c r="T61" s="41">
        <f t="shared" si="5"/>
        <v>33.333333333333329</v>
      </c>
      <c r="U61" s="41">
        <f t="shared" si="6"/>
        <v>16.666666666666664</v>
      </c>
      <c r="V61" s="41">
        <f t="shared" si="7"/>
        <v>16.666666666666664</v>
      </c>
      <c r="W61" s="41">
        <f t="shared" si="8"/>
        <v>8.3333333333333321</v>
      </c>
      <c r="X61" s="41">
        <f t="shared" si="9"/>
        <v>8.3333333333333321</v>
      </c>
      <c r="Y61" s="41" t="str">
        <f t="shared" si="10"/>
        <v/>
      </c>
    </row>
    <row r="62" spans="1:25" s="39" customFormat="1" x14ac:dyDescent="0.25">
      <c r="B62" s="39" t="s">
        <v>120</v>
      </c>
      <c r="C62" s="39" t="s">
        <v>121</v>
      </c>
      <c r="D62" s="41">
        <v>7</v>
      </c>
      <c r="E62" s="41">
        <v>7</v>
      </c>
      <c r="F62" s="41">
        <v>6</v>
      </c>
      <c r="G62" s="41">
        <v>6</v>
      </c>
      <c r="H62" s="41">
        <v>5</v>
      </c>
      <c r="I62" s="41">
        <v>2</v>
      </c>
      <c r="J62" s="41">
        <v>0</v>
      </c>
      <c r="K62" s="41">
        <v>0</v>
      </c>
      <c r="L62" s="41">
        <v>1</v>
      </c>
      <c r="M62" s="41">
        <v>0</v>
      </c>
      <c r="N62" s="41">
        <v>0</v>
      </c>
      <c r="O62" s="41"/>
      <c r="P62" s="41">
        <f t="shared" si="1"/>
        <v>100</v>
      </c>
      <c r="Q62" s="41">
        <f t="shared" si="2"/>
        <v>85.714285714285708</v>
      </c>
      <c r="R62" s="41">
        <f t="shared" si="3"/>
        <v>85.714285714285708</v>
      </c>
      <c r="S62" s="41">
        <f t="shared" si="4"/>
        <v>71.428571428571431</v>
      </c>
      <c r="T62" s="41">
        <f t="shared" si="5"/>
        <v>28.571428571428569</v>
      </c>
      <c r="U62" s="41" t="str">
        <f t="shared" si="6"/>
        <v/>
      </c>
      <c r="V62" s="41" t="str">
        <f t="shared" si="7"/>
        <v/>
      </c>
      <c r="W62" s="41">
        <f t="shared" si="8"/>
        <v>14.285714285714285</v>
      </c>
      <c r="X62" s="41" t="str">
        <f t="shared" si="9"/>
        <v/>
      </c>
      <c r="Y62" s="41" t="str">
        <f t="shared" si="10"/>
        <v/>
      </c>
    </row>
    <row r="63" spans="1:25" s="39" customFormat="1" x14ac:dyDescent="0.25">
      <c r="B63" s="39" t="s">
        <v>122</v>
      </c>
      <c r="C63" s="39" t="s">
        <v>123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/>
      <c r="P63" s="41" t="str">
        <f t="shared" si="1"/>
        <v/>
      </c>
      <c r="Q63" s="41" t="str">
        <f t="shared" si="2"/>
        <v/>
      </c>
      <c r="R63" s="41" t="str">
        <f t="shared" si="3"/>
        <v/>
      </c>
      <c r="S63" s="41" t="str">
        <f t="shared" si="4"/>
        <v/>
      </c>
      <c r="T63" s="41" t="str">
        <f t="shared" si="5"/>
        <v/>
      </c>
      <c r="U63" s="41" t="str">
        <f t="shared" si="6"/>
        <v/>
      </c>
      <c r="V63" s="41" t="str">
        <f t="shared" si="7"/>
        <v/>
      </c>
      <c r="W63" s="41" t="str">
        <f t="shared" si="8"/>
        <v/>
      </c>
      <c r="X63" s="41" t="str">
        <f t="shared" si="9"/>
        <v/>
      </c>
      <c r="Y63" s="41" t="str">
        <f t="shared" si="10"/>
        <v/>
      </c>
    </row>
    <row r="64" spans="1:25" s="39" customFormat="1" x14ac:dyDescent="0.25">
      <c r="A64" s="39" t="s">
        <v>7</v>
      </c>
      <c r="D64" s="41">
        <v>78</v>
      </c>
      <c r="E64" s="41">
        <v>67</v>
      </c>
      <c r="F64" s="41">
        <v>54</v>
      </c>
      <c r="G64" s="41">
        <v>49</v>
      </c>
      <c r="H64" s="41">
        <v>45</v>
      </c>
      <c r="I64" s="41">
        <v>22</v>
      </c>
      <c r="J64" s="41">
        <v>8</v>
      </c>
      <c r="K64" s="41">
        <v>3</v>
      </c>
      <c r="L64" s="41">
        <v>4</v>
      </c>
      <c r="M64" s="41">
        <v>0</v>
      </c>
      <c r="N64" s="41">
        <v>0</v>
      </c>
      <c r="O64" s="41"/>
      <c r="P64" s="41">
        <f t="shared" si="1"/>
        <v>85.897435897435898</v>
      </c>
      <c r="Q64" s="41">
        <f t="shared" si="2"/>
        <v>69.230769230769226</v>
      </c>
      <c r="R64" s="41">
        <f t="shared" si="3"/>
        <v>62.820512820512818</v>
      </c>
      <c r="S64" s="41">
        <f t="shared" si="4"/>
        <v>57.692307692307686</v>
      </c>
      <c r="T64" s="41">
        <f t="shared" si="5"/>
        <v>28.205128205128204</v>
      </c>
      <c r="U64" s="41">
        <f t="shared" si="6"/>
        <v>10.256410256410255</v>
      </c>
      <c r="V64" s="41">
        <f t="shared" si="7"/>
        <v>3.8461538461538463</v>
      </c>
      <c r="W64" s="41">
        <f t="shared" si="8"/>
        <v>5.1282051282051277</v>
      </c>
      <c r="X64" s="41" t="str">
        <f t="shared" si="9"/>
        <v/>
      </c>
      <c r="Y64" s="41" t="str">
        <f t="shared" si="10"/>
        <v/>
      </c>
    </row>
    <row r="65" spans="1:25" s="39" customFormat="1" x14ac:dyDescent="0.25">
      <c r="A65" s="39" t="s">
        <v>27</v>
      </c>
      <c r="B65" s="39" t="s">
        <v>124</v>
      </c>
      <c r="C65" s="39" t="s">
        <v>125</v>
      </c>
      <c r="D65" s="41">
        <v>78</v>
      </c>
      <c r="E65" s="41">
        <v>67</v>
      </c>
      <c r="F65" s="41">
        <v>54</v>
      </c>
      <c r="G65" s="41">
        <v>49</v>
      </c>
      <c r="H65" s="41">
        <v>45</v>
      </c>
      <c r="I65" s="41">
        <v>22</v>
      </c>
      <c r="J65" s="41">
        <v>8</v>
      </c>
      <c r="K65" s="41">
        <v>3</v>
      </c>
      <c r="L65" s="41">
        <v>4</v>
      </c>
      <c r="M65" s="41">
        <v>0</v>
      </c>
      <c r="N65" s="41">
        <v>0</v>
      </c>
      <c r="O65" s="41"/>
      <c r="P65" s="41">
        <f t="shared" si="1"/>
        <v>85.897435897435898</v>
      </c>
      <c r="Q65" s="41">
        <f t="shared" si="2"/>
        <v>69.230769230769226</v>
      </c>
      <c r="R65" s="41">
        <f t="shared" si="3"/>
        <v>62.820512820512818</v>
      </c>
      <c r="S65" s="41">
        <f t="shared" si="4"/>
        <v>57.692307692307686</v>
      </c>
      <c r="T65" s="41">
        <f t="shared" si="5"/>
        <v>28.205128205128204</v>
      </c>
      <c r="U65" s="41">
        <f t="shared" si="6"/>
        <v>10.256410256410255</v>
      </c>
      <c r="V65" s="41">
        <f t="shared" si="7"/>
        <v>3.8461538461538463</v>
      </c>
      <c r="W65" s="41">
        <f t="shared" si="8"/>
        <v>5.1282051282051277</v>
      </c>
      <c r="X65" s="41" t="str">
        <f t="shared" si="9"/>
        <v/>
      </c>
      <c r="Y65" s="41" t="str">
        <f t="shared" si="10"/>
        <v/>
      </c>
    </row>
    <row r="66" spans="1:25" s="39" customFormat="1" x14ac:dyDescent="0.25">
      <c r="A66" s="39" t="s">
        <v>8</v>
      </c>
      <c r="D66" s="41">
        <v>227</v>
      </c>
      <c r="E66" s="41">
        <v>205</v>
      </c>
      <c r="F66" s="41">
        <v>184</v>
      </c>
      <c r="G66" s="41">
        <v>167</v>
      </c>
      <c r="H66" s="41">
        <v>156</v>
      </c>
      <c r="I66" s="41">
        <v>78</v>
      </c>
      <c r="J66" s="41">
        <v>23</v>
      </c>
      <c r="K66" s="41">
        <v>13</v>
      </c>
      <c r="L66" s="41">
        <v>6</v>
      </c>
      <c r="M66" s="41">
        <v>5</v>
      </c>
      <c r="N66" s="41">
        <v>5</v>
      </c>
      <c r="O66" s="41"/>
      <c r="P66" s="41">
        <f t="shared" si="1"/>
        <v>90.308370044052865</v>
      </c>
      <c r="Q66" s="41">
        <f t="shared" si="2"/>
        <v>81.057268722466958</v>
      </c>
      <c r="R66" s="41">
        <f t="shared" si="3"/>
        <v>73.568281938325995</v>
      </c>
      <c r="S66" s="41">
        <f t="shared" si="4"/>
        <v>68.722466960352421</v>
      </c>
      <c r="T66" s="41">
        <f t="shared" si="5"/>
        <v>34.36123348017621</v>
      </c>
      <c r="U66" s="41">
        <f t="shared" si="6"/>
        <v>10.13215859030837</v>
      </c>
      <c r="V66" s="41">
        <f t="shared" si="7"/>
        <v>5.7268722466960353</v>
      </c>
      <c r="W66" s="41">
        <f t="shared" si="8"/>
        <v>2.643171806167401</v>
      </c>
      <c r="X66" s="41">
        <f t="shared" si="9"/>
        <v>2.2026431718061676</v>
      </c>
      <c r="Y66" s="41">
        <f t="shared" si="10"/>
        <v>2.2026431718061676</v>
      </c>
    </row>
    <row r="67" spans="1:25" s="39" customFormat="1" x14ac:dyDescent="0.25">
      <c r="A67" s="39" t="s">
        <v>27</v>
      </c>
      <c r="B67" s="39" t="s">
        <v>126</v>
      </c>
      <c r="C67" s="39" t="s">
        <v>127</v>
      </c>
      <c r="D67" s="41">
        <v>9</v>
      </c>
      <c r="E67" s="41">
        <v>9</v>
      </c>
      <c r="F67" s="41">
        <v>9</v>
      </c>
      <c r="G67" s="41">
        <v>9</v>
      </c>
      <c r="H67" s="41">
        <v>8</v>
      </c>
      <c r="I67" s="41">
        <v>4</v>
      </c>
      <c r="J67" s="41">
        <v>1</v>
      </c>
      <c r="K67" s="41">
        <v>0</v>
      </c>
      <c r="L67" s="41">
        <v>0</v>
      </c>
      <c r="M67" s="41">
        <v>0</v>
      </c>
      <c r="N67" s="41">
        <v>0</v>
      </c>
      <c r="O67" s="41"/>
      <c r="P67" s="41">
        <f t="shared" si="1"/>
        <v>100</v>
      </c>
      <c r="Q67" s="41">
        <f t="shared" si="2"/>
        <v>100</v>
      </c>
      <c r="R67" s="41">
        <f t="shared" si="3"/>
        <v>100</v>
      </c>
      <c r="S67" s="41">
        <f t="shared" si="4"/>
        <v>88.888888888888886</v>
      </c>
      <c r="T67" s="41">
        <f t="shared" si="5"/>
        <v>44.444444444444443</v>
      </c>
      <c r="U67" s="41">
        <f t="shared" si="6"/>
        <v>11.111111111111111</v>
      </c>
      <c r="V67" s="41" t="str">
        <f t="shared" si="7"/>
        <v/>
      </c>
      <c r="W67" s="41" t="str">
        <f t="shared" si="8"/>
        <v/>
      </c>
      <c r="X67" s="41" t="str">
        <f t="shared" si="9"/>
        <v/>
      </c>
      <c r="Y67" s="41" t="str">
        <f t="shared" si="10"/>
        <v/>
      </c>
    </row>
    <row r="68" spans="1:25" s="39" customFormat="1" x14ac:dyDescent="0.25">
      <c r="B68" s="39" t="s">
        <v>128</v>
      </c>
      <c r="C68" s="39" t="s">
        <v>129</v>
      </c>
      <c r="D68" s="41">
        <v>1</v>
      </c>
      <c r="E68" s="41">
        <v>1</v>
      </c>
      <c r="F68" s="41">
        <v>1</v>
      </c>
      <c r="G68" s="41">
        <v>1</v>
      </c>
      <c r="H68" s="41">
        <v>1</v>
      </c>
      <c r="I68" s="41">
        <v>1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/>
      <c r="P68" s="41">
        <f t="shared" si="1"/>
        <v>100</v>
      </c>
      <c r="Q68" s="41">
        <f t="shared" si="2"/>
        <v>100</v>
      </c>
      <c r="R68" s="41">
        <f t="shared" si="3"/>
        <v>100</v>
      </c>
      <c r="S68" s="41">
        <f t="shared" si="4"/>
        <v>100</v>
      </c>
      <c r="T68" s="41">
        <f t="shared" si="5"/>
        <v>100</v>
      </c>
      <c r="U68" s="41" t="str">
        <f t="shared" si="6"/>
        <v/>
      </c>
      <c r="V68" s="41" t="str">
        <f t="shared" si="7"/>
        <v/>
      </c>
      <c r="W68" s="41" t="str">
        <f t="shared" si="8"/>
        <v/>
      </c>
      <c r="X68" s="41" t="str">
        <f t="shared" si="9"/>
        <v/>
      </c>
      <c r="Y68" s="41" t="str">
        <f t="shared" si="10"/>
        <v/>
      </c>
    </row>
    <row r="69" spans="1:25" s="39" customFormat="1" x14ac:dyDescent="0.25">
      <c r="B69" s="39" t="s">
        <v>130</v>
      </c>
      <c r="C69" s="39" t="s">
        <v>131</v>
      </c>
      <c r="D69" s="41">
        <v>13</v>
      </c>
      <c r="E69" s="41">
        <v>12</v>
      </c>
      <c r="F69" s="41">
        <v>9</v>
      </c>
      <c r="G69" s="41">
        <v>9</v>
      </c>
      <c r="H69" s="41">
        <v>8</v>
      </c>
      <c r="I69" s="41">
        <v>7</v>
      </c>
      <c r="J69" s="41">
        <v>5</v>
      </c>
      <c r="K69" s="41">
        <v>3</v>
      </c>
      <c r="L69" s="41">
        <v>1</v>
      </c>
      <c r="M69" s="41">
        <v>0</v>
      </c>
      <c r="N69" s="41">
        <v>1</v>
      </c>
      <c r="O69" s="41"/>
      <c r="P69" s="41">
        <f t="shared" si="1"/>
        <v>92.307692307692307</v>
      </c>
      <c r="Q69" s="41">
        <f t="shared" si="2"/>
        <v>69.230769230769226</v>
      </c>
      <c r="R69" s="41">
        <f t="shared" si="3"/>
        <v>69.230769230769226</v>
      </c>
      <c r="S69" s="41">
        <f t="shared" si="4"/>
        <v>61.53846153846154</v>
      </c>
      <c r="T69" s="41">
        <f t="shared" si="5"/>
        <v>53.846153846153847</v>
      </c>
      <c r="U69" s="41">
        <f t="shared" si="6"/>
        <v>38.461538461538467</v>
      </c>
      <c r="V69" s="41">
        <f t="shared" si="7"/>
        <v>23.076923076923077</v>
      </c>
      <c r="W69" s="41">
        <f t="shared" si="8"/>
        <v>7.6923076923076925</v>
      </c>
      <c r="X69" s="41" t="str">
        <f t="shared" si="9"/>
        <v/>
      </c>
      <c r="Y69" s="41">
        <f t="shared" si="10"/>
        <v>7.6923076923076925</v>
      </c>
    </row>
    <row r="70" spans="1:25" s="39" customFormat="1" x14ac:dyDescent="0.25">
      <c r="B70" s="39" t="s">
        <v>132</v>
      </c>
      <c r="C70" s="39" t="s">
        <v>133</v>
      </c>
      <c r="D70" s="41">
        <v>59</v>
      </c>
      <c r="E70" s="41">
        <v>58</v>
      </c>
      <c r="F70" s="41">
        <v>57</v>
      </c>
      <c r="G70" s="41">
        <v>50</v>
      </c>
      <c r="H70" s="41">
        <v>47</v>
      </c>
      <c r="I70" s="41">
        <v>19</v>
      </c>
      <c r="J70" s="41">
        <v>5</v>
      </c>
      <c r="K70" s="41">
        <v>2</v>
      </c>
      <c r="L70" s="41">
        <v>1</v>
      </c>
      <c r="M70" s="41">
        <v>1</v>
      </c>
      <c r="N70" s="41">
        <v>1</v>
      </c>
      <c r="O70" s="41"/>
      <c r="P70" s="41">
        <f t="shared" si="1"/>
        <v>98.305084745762713</v>
      </c>
      <c r="Q70" s="41">
        <f t="shared" si="2"/>
        <v>96.610169491525426</v>
      </c>
      <c r="R70" s="41">
        <f t="shared" si="3"/>
        <v>84.745762711864401</v>
      </c>
      <c r="S70" s="41">
        <f t="shared" si="4"/>
        <v>79.66101694915254</v>
      </c>
      <c r="T70" s="41">
        <f t="shared" si="5"/>
        <v>32.20338983050847</v>
      </c>
      <c r="U70" s="41">
        <f t="shared" si="6"/>
        <v>8.4745762711864394</v>
      </c>
      <c r="V70" s="41">
        <f t="shared" si="7"/>
        <v>3.3898305084745761</v>
      </c>
      <c r="W70" s="41">
        <f t="shared" si="8"/>
        <v>1.6949152542372881</v>
      </c>
      <c r="X70" s="41">
        <f t="shared" si="9"/>
        <v>1.6949152542372881</v>
      </c>
      <c r="Y70" s="41">
        <f t="shared" si="10"/>
        <v>1.6949152542372881</v>
      </c>
    </row>
    <row r="71" spans="1:25" s="39" customFormat="1" x14ac:dyDescent="0.25">
      <c r="B71" s="39" t="s">
        <v>134</v>
      </c>
      <c r="C71" s="39" t="s">
        <v>135</v>
      </c>
      <c r="D71" s="41">
        <v>16</v>
      </c>
      <c r="E71" s="41">
        <v>16</v>
      </c>
      <c r="F71" s="41">
        <v>14</v>
      </c>
      <c r="G71" s="41">
        <v>14</v>
      </c>
      <c r="H71" s="41">
        <v>13</v>
      </c>
      <c r="I71" s="41">
        <v>7</v>
      </c>
      <c r="J71" s="41">
        <v>1</v>
      </c>
      <c r="K71" s="41">
        <v>0</v>
      </c>
      <c r="L71" s="41">
        <v>0</v>
      </c>
      <c r="M71" s="41">
        <v>0</v>
      </c>
      <c r="N71" s="41">
        <v>0</v>
      </c>
      <c r="O71" s="41"/>
      <c r="P71" s="41">
        <f t="shared" si="1"/>
        <v>100</v>
      </c>
      <c r="Q71" s="41">
        <f t="shared" si="2"/>
        <v>87.5</v>
      </c>
      <c r="R71" s="41">
        <f t="shared" si="3"/>
        <v>87.5</v>
      </c>
      <c r="S71" s="41">
        <f t="shared" si="4"/>
        <v>81.25</v>
      </c>
      <c r="T71" s="41">
        <f t="shared" si="5"/>
        <v>43.75</v>
      </c>
      <c r="U71" s="41">
        <f t="shared" si="6"/>
        <v>6.25</v>
      </c>
      <c r="V71" s="41" t="str">
        <f t="shared" si="7"/>
        <v/>
      </c>
      <c r="W71" s="41" t="str">
        <f t="shared" si="8"/>
        <v/>
      </c>
      <c r="X71" s="41" t="str">
        <f t="shared" si="9"/>
        <v/>
      </c>
      <c r="Y71" s="41" t="str">
        <f t="shared" si="10"/>
        <v/>
      </c>
    </row>
    <row r="72" spans="1:25" s="39" customFormat="1" x14ac:dyDescent="0.25">
      <c r="B72" s="39" t="s">
        <v>136</v>
      </c>
      <c r="C72" s="39" t="s">
        <v>137</v>
      </c>
      <c r="D72" s="41">
        <v>16</v>
      </c>
      <c r="E72" s="41">
        <v>13</v>
      </c>
      <c r="F72" s="41">
        <v>10</v>
      </c>
      <c r="G72" s="41">
        <v>8</v>
      </c>
      <c r="H72" s="41">
        <v>8</v>
      </c>
      <c r="I72" s="41">
        <v>5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/>
      <c r="P72" s="41">
        <f t="shared" si="1"/>
        <v>81.25</v>
      </c>
      <c r="Q72" s="41">
        <f t="shared" si="2"/>
        <v>62.5</v>
      </c>
      <c r="R72" s="41">
        <f t="shared" si="3"/>
        <v>50</v>
      </c>
      <c r="S72" s="41">
        <f t="shared" si="4"/>
        <v>50</v>
      </c>
      <c r="T72" s="41">
        <f t="shared" si="5"/>
        <v>31.25</v>
      </c>
      <c r="U72" s="41" t="str">
        <f t="shared" si="6"/>
        <v/>
      </c>
      <c r="V72" s="41" t="str">
        <f t="shared" si="7"/>
        <v/>
      </c>
      <c r="W72" s="41" t="str">
        <f t="shared" si="8"/>
        <v/>
      </c>
      <c r="X72" s="41" t="str">
        <f t="shared" si="9"/>
        <v/>
      </c>
      <c r="Y72" s="41" t="str">
        <f t="shared" si="10"/>
        <v/>
      </c>
    </row>
    <row r="73" spans="1:25" s="39" customFormat="1" x14ac:dyDescent="0.25">
      <c r="B73" s="39" t="s">
        <v>138</v>
      </c>
      <c r="C73" s="39" t="s">
        <v>139</v>
      </c>
      <c r="D73" s="41">
        <v>23</v>
      </c>
      <c r="E73" s="41">
        <v>20</v>
      </c>
      <c r="F73" s="41">
        <v>16</v>
      </c>
      <c r="G73" s="41">
        <v>14</v>
      </c>
      <c r="H73" s="41">
        <v>12</v>
      </c>
      <c r="I73" s="41">
        <v>7</v>
      </c>
      <c r="J73" s="41">
        <v>1</v>
      </c>
      <c r="K73" s="41">
        <v>2</v>
      </c>
      <c r="L73" s="41">
        <v>2</v>
      </c>
      <c r="M73" s="41">
        <v>1</v>
      </c>
      <c r="N73" s="41">
        <v>0</v>
      </c>
      <c r="O73" s="41"/>
      <c r="P73" s="41">
        <f t="shared" si="1"/>
        <v>86.956521739130437</v>
      </c>
      <c r="Q73" s="41">
        <f t="shared" si="2"/>
        <v>69.565217391304344</v>
      </c>
      <c r="R73" s="41">
        <f t="shared" si="3"/>
        <v>60.869565217391312</v>
      </c>
      <c r="S73" s="41">
        <f t="shared" si="4"/>
        <v>52.173913043478258</v>
      </c>
      <c r="T73" s="41">
        <f t="shared" si="5"/>
        <v>30.434782608695656</v>
      </c>
      <c r="U73" s="41">
        <f t="shared" si="6"/>
        <v>4.3478260869565215</v>
      </c>
      <c r="V73" s="41">
        <f t="shared" si="7"/>
        <v>8.695652173913043</v>
      </c>
      <c r="W73" s="41">
        <f t="shared" si="8"/>
        <v>8.695652173913043</v>
      </c>
      <c r="X73" s="41">
        <f t="shared" si="9"/>
        <v>4.3478260869565215</v>
      </c>
      <c r="Y73" s="41" t="str">
        <f t="shared" si="10"/>
        <v/>
      </c>
    </row>
    <row r="74" spans="1:25" s="39" customFormat="1" x14ac:dyDescent="0.25">
      <c r="B74" s="39" t="s">
        <v>140</v>
      </c>
      <c r="C74" s="39" t="s">
        <v>141</v>
      </c>
      <c r="D74" s="41">
        <v>17</v>
      </c>
      <c r="E74" s="41">
        <v>14</v>
      </c>
      <c r="F74" s="41">
        <v>12</v>
      </c>
      <c r="G74" s="41">
        <v>11</v>
      </c>
      <c r="H74" s="41">
        <v>10</v>
      </c>
      <c r="I74" s="41">
        <v>4</v>
      </c>
      <c r="J74" s="41">
        <v>1</v>
      </c>
      <c r="K74" s="41">
        <v>1</v>
      </c>
      <c r="L74" s="41">
        <v>1</v>
      </c>
      <c r="M74" s="41">
        <v>1</v>
      </c>
      <c r="N74" s="41">
        <v>1</v>
      </c>
      <c r="O74" s="41"/>
      <c r="P74" s="41">
        <f t="shared" si="1"/>
        <v>82.35294117647058</v>
      </c>
      <c r="Q74" s="41">
        <f t="shared" si="2"/>
        <v>70.588235294117652</v>
      </c>
      <c r="R74" s="41">
        <f t="shared" si="3"/>
        <v>64.705882352941174</v>
      </c>
      <c r="S74" s="41">
        <f t="shared" si="4"/>
        <v>58.82352941176471</v>
      </c>
      <c r="T74" s="41">
        <f t="shared" si="5"/>
        <v>23.52941176470588</v>
      </c>
      <c r="U74" s="41">
        <f t="shared" si="6"/>
        <v>5.8823529411764701</v>
      </c>
      <c r="V74" s="41">
        <f t="shared" si="7"/>
        <v>5.8823529411764701</v>
      </c>
      <c r="W74" s="41">
        <f t="shared" si="8"/>
        <v>5.8823529411764701</v>
      </c>
      <c r="X74" s="41">
        <f t="shared" si="9"/>
        <v>5.8823529411764701</v>
      </c>
      <c r="Y74" s="41">
        <f t="shared" si="10"/>
        <v>5.8823529411764701</v>
      </c>
    </row>
    <row r="75" spans="1:25" s="39" customFormat="1" x14ac:dyDescent="0.25">
      <c r="B75" s="39" t="s">
        <v>142</v>
      </c>
      <c r="C75" s="39" t="s">
        <v>143</v>
      </c>
      <c r="D75" s="41">
        <v>5</v>
      </c>
      <c r="E75" s="41">
        <v>2</v>
      </c>
      <c r="F75" s="41">
        <v>2</v>
      </c>
      <c r="G75" s="41">
        <v>2</v>
      </c>
      <c r="H75" s="41">
        <v>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/>
      <c r="P75" s="41">
        <f t="shared" si="1"/>
        <v>40</v>
      </c>
      <c r="Q75" s="41">
        <f t="shared" si="2"/>
        <v>40</v>
      </c>
      <c r="R75" s="41">
        <f t="shared" si="3"/>
        <v>40</v>
      </c>
      <c r="S75" s="41">
        <f t="shared" si="4"/>
        <v>40</v>
      </c>
      <c r="T75" s="41" t="str">
        <f t="shared" si="5"/>
        <v/>
      </c>
      <c r="U75" s="41" t="str">
        <f t="shared" si="6"/>
        <v/>
      </c>
      <c r="V75" s="41" t="str">
        <f t="shared" si="7"/>
        <v/>
      </c>
      <c r="W75" s="41" t="str">
        <f t="shared" si="8"/>
        <v/>
      </c>
      <c r="X75" s="41" t="str">
        <f t="shared" si="9"/>
        <v/>
      </c>
      <c r="Y75" s="41" t="str">
        <f t="shared" si="10"/>
        <v/>
      </c>
    </row>
    <row r="76" spans="1:25" s="39" customFormat="1" x14ac:dyDescent="0.25">
      <c r="B76" s="39" t="s">
        <v>144</v>
      </c>
      <c r="C76" s="39" t="s">
        <v>145</v>
      </c>
      <c r="D76" s="41">
        <v>11</v>
      </c>
      <c r="E76" s="41">
        <v>10</v>
      </c>
      <c r="F76" s="41">
        <v>10</v>
      </c>
      <c r="G76" s="41">
        <v>9</v>
      </c>
      <c r="H76" s="41">
        <v>8</v>
      </c>
      <c r="I76" s="41">
        <v>5</v>
      </c>
      <c r="J76" s="41">
        <v>3</v>
      </c>
      <c r="K76" s="41">
        <v>0</v>
      </c>
      <c r="L76" s="41">
        <v>0</v>
      </c>
      <c r="M76" s="41">
        <v>0</v>
      </c>
      <c r="N76" s="41">
        <v>0</v>
      </c>
      <c r="O76" s="41"/>
      <c r="P76" s="41">
        <f t="shared" ref="P76:P84" si="11">IF(E76&gt;0,E76/$D76*100,"")</f>
        <v>90.909090909090907</v>
      </c>
      <c r="Q76" s="41">
        <f t="shared" ref="Q76:Q84" si="12">IF(F76&gt;0,F76/$D76*100,"")</f>
        <v>90.909090909090907</v>
      </c>
      <c r="R76" s="41">
        <f t="shared" ref="R76:R84" si="13">IF(G76&gt;0,G76/$D76*100,"")</f>
        <v>81.818181818181827</v>
      </c>
      <c r="S76" s="41">
        <f t="shared" ref="S76:S84" si="14">IF(H76&gt;0,H76/$D76*100,"")</f>
        <v>72.727272727272734</v>
      </c>
      <c r="T76" s="41">
        <f t="shared" ref="T76:T84" si="15">IF(I76&gt;0,I76/$D76*100,"")</f>
        <v>45.454545454545453</v>
      </c>
      <c r="U76" s="41">
        <f t="shared" ref="U76:U84" si="16">IF(J76&gt;0,J76/$D76*100,"")</f>
        <v>27.27272727272727</v>
      </c>
      <c r="V76" s="41" t="str">
        <f t="shared" ref="V76:V84" si="17">IF(K76&gt;0,K76/$D76*100,"")</f>
        <v/>
      </c>
      <c r="W76" s="41" t="str">
        <f t="shared" ref="W76:W84" si="18">IF(L76&gt;0,L76/$D76*100,"")</f>
        <v/>
      </c>
      <c r="X76" s="41" t="str">
        <f t="shared" ref="X76:X84" si="19">IF(M76&gt;0,M76/$D76*100,"")</f>
        <v/>
      </c>
      <c r="Y76" s="41" t="str">
        <f t="shared" ref="Y76:Y84" si="20">IF(N76&gt;0,N76/$D76*100,"")</f>
        <v/>
      </c>
    </row>
    <row r="77" spans="1:25" s="39" customFormat="1" x14ac:dyDescent="0.25">
      <c r="B77" s="39" t="s">
        <v>146</v>
      </c>
      <c r="C77" s="39" t="s">
        <v>147</v>
      </c>
      <c r="D77" s="41">
        <v>17</v>
      </c>
      <c r="E77" s="41">
        <v>14</v>
      </c>
      <c r="F77" s="41">
        <v>12</v>
      </c>
      <c r="G77" s="41">
        <v>11</v>
      </c>
      <c r="H77" s="41">
        <v>10</v>
      </c>
      <c r="I77" s="41">
        <v>4</v>
      </c>
      <c r="J77" s="41">
        <v>1</v>
      </c>
      <c r="K77" s="41">
        <v>1</v>
      </c>
      <c r="L77" s="41">
        <v>1</v>
      </c>
      <c r="M77" s="41">
        <v>1</v>
      </c>
      <c r="N77" s="41">
        <v>1</v>
      </c>
      <c r="O77" s="41"/>
      <c r="P77" s="41">
        <f t="shared" si="11"/>
        <v>82.35294117647058</v>
      </c>
      <c r="Q77" s="41">
        <f t="shared" si="12"/>
        <v>70.588235294117652</v>
      </c>
      <c r="R77" s="41">
        <f t="shared" si="13"/>
        <v>64.705882352941174</v>
      </c>
      <c r="S77" s="41">
        <f t="shared" si="14"/>
        <v>58.82352941176471</v>
      </c>
      <c r="T77" s="41">
        <f t="shared" si="15"/>
        <v>23.52941176470588</v>
      </c>
      <c r="U77" s="41">
        <f t="shared" si="16"/>
        <v>5.8823529411764701</v>
      </c>
      <c r="V77" s="41">
        <f t="shared" si="17"/>
        <v>5.8823529411764701</v>
      </c>
      <c r="W77" s="41">
        <f t="shared" si="18"/>
        <v>5.8823529411764701</v>
      </c>
      <c r="X77" s="41">
        <f t="shared" si="19"/>
        <v>5.8823529411764701</v>
      </c>
      <c r="Y77" s="41">
        <f t="shared" si="20"/>
        <v>5.8823529411764701</v>
      </c>
    </row>
    <row r="78" spans="1:25" s="39" customFormat="1" x14ac:dyDescent="0.25">
      <c r="A78" s="39" t="s">
        <v>148</v>
      </c>
      <c r="B78" s="39" t="s">
        <v>149</v>
      </c>
      <c r="C78" s="39" t="s">
        <v>150</v>
      </c>
      <c r="D78" s="41">
        <v>21</v>
      </c>
      <c r="E78" s="41">
        <v>20</v>
      </c>
      <c r="F78" s="41">
        <v>18</v>
      </c>
      <c r="G78" s="41">
        <v>16</v>
      </c>
      <c r="H78" s="41">
        <v>17</v>
      </c>
      <c r="I78" s="41">
        <v>7</v>
      </c>
      <c r="J78" s="41">
        <v>2</v>
      </c>
      <c r="K78" s="41">
        <v>2</v>
      </c>
      <c r="L78" s="41">
        <v>0</v>
      </c>
      <c r="M78" s="41">
        <v>1</v>
      </c>
      <c r="N78" s="41">
        <v>1</v>
      </c>
      <c r="O78" s="41"/>
      <c r="P78" s="41">
        <f t="shared" si="11"/>
        <v>95.238095238095227</v>
      </c>
      <c r="Q78" s="41">
        <f t="shared" si="12"/>
        <v>85.714285714285708</v>
      </c>
      <c r="R78" s="41">
        <f t="shared" si="13"/>
        <v>76.19047619047619</v>
      </c>
      <c r="S78" s="41">
        <f t="shared" si="14"/>
        <v>80.952380952380949</v>
      </c>
      <c r="T78" s="41">
        <f t="shared" si="15"/>
        <v>33.333333333333329</v>
      </c>
      <c r="U78" s="41">
        <f t="shared" si="16"/>
        <v>9.5238095238095237</v>
      </c>
      <c r="V78" s="41">
        <f t="shared" si="17"/>
        <v>9.5238095238095237</v>
      </c>
      <c r="W78" s="41" t="str">
        <f t="shared" si="18"/>
        <v/>
      </c>
      <c r="X78" s="41">
        <f t="shared" si="19"/>
        <v>4.7619047619047619</v>
      </c>
      <c r="Y78" s="41">
        <f t="shared" si="20"/>
        <v>4.7619047619047619</v>
      </c>
    </row>
    <row r="79" spans="1:25" s="39" customFormat="1" x14ac:dyDescent="0.25">
      <c r="A79" s="39" t="s">
        <v>151</v>
      </c>
      <c r="B79" s="39" t="s">
        <v>152</v>
      </c>
      <c r="C79" s="39" t="s">
        <v>57</v>
      </c>
      <c r="D79" s="41">
        <v>19</v>
      </c>
      <c r="E79" s="41">
        <v>16</v>
      </c>
      <c r="F79" s="41">
        <v>14</v>
      </c>
      <c r="G79" s="41">
        <v>13</v>
      </c>
      <c r="H79" s="41">
        <v>12</v>
      </c>
      <c r="I79" s="41">
        <v>8</v>
      </c>
      <c r="J79" s="41">
        <v>3</v>
      </c>
      <c r="K79" s="41">
        <v>2</v>
      </c>
      <c r="L79" s="41">
        <v>0</v>
      </c>
      <c r="M79" s="41">
        <v>0</v>
      </c>
      <c r="N79" s="41">
        <v>0</v>
      </c>
      <c r="O79" s="41"/>
      <c r="P79" s="41">
        <f t="shared" si="11"/>
        <v>84.210526315789465</v>
      </c>
      <c r="Q79" s="41">
        <f t="shared" si="12"/>
        <v>73.68421052631578</v>
      </c>
      <c r="R79" s="41">
        <f t="shared" si="13"/>
        <v>68.421052631578945</v>
      </c>
      <c r="S79" s="41">
        <f t="shared" si="14"/>
        <v>63.157894736842103</v>
      </c>
      <c r="T79" s="41">
        <f t="shared" si="15"/>
        <v>42.105263157894733</v>
      </c>
      <c r="U79" s="41">
        <f t="shared" si="16"/>
        <v>15.789473684210526</v>
      </c>
      <c r="V79" s="41">
        <f t="shared" si="17"/>
        <v>10.526315789473683</v>
      </c>
      <c r="W79" s="41" t="str">
        <f t="shared" si="18"/>
        <v/>
      </c>
      <c r="X79" s="41" t="str">
        <f t="shared" si="19"/>
        <v/>
      </c>
      <c r="Y79" s="41" t="str">
        <f t="shared" si="20"/>
        <v/>
      </c>
    </row>
    <row r="80" spans="1:25" s="39" customFormat="1" x14ac:dyDescent="0.2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 t="str">
        <f t="shared" si="11"/>
        <v/>
      </c>
      <c r="Q80" s="41" t="str">
        <f t="shared" si="12"/>
        <v/>
      </c>
      <c r="R80" s="41" t="str">
        <f t="shared" si="13"/>
        <v/>
      </c>
      <c r="S80" s="41" t="str">
        <f t="shared" si="14"/>
        <v/>
      </c>
      <c r="T80" s="41" t="str">
        <f t="shared" si="15"/>
        <v/>
      </c>
      <c r="U80" s="41" t="str">
        <f t="shared" si="16"/>
        <v/>
      </c>
      <c r="V80" s="41" t="str">
        <f t="shared" si="17"/>
        <v/>
      </c>
      <c r="W80" s="41" t="str">
        <f t="shared" si="18"/>
        <v/>
      </c>
      <c r="X80" s="41" t="str">
        <f t="shared" si="19"/>
        <v/>
      </c>
      <c r="Y80" s="41" t="str">
        <f t="shared" si="20"/>
        <v/>
      </c>
    </row>
    <row r="81" spans="4:25" s="39" customFormat="1" x14ac:dyDescent="0.2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 t="str">
        <f t="shared" si="11"/>
        <v/>
      </c>
      <c r="Q81" s="41" t="str">
        <f t="shared" si="12"/>
        <v/>
      </c>
      <c r="R81" s="41" t="str">
        <f t="shared" si="13"/>
        <v/>
      </c>
      <c r="S81" s="41" t="str">
        <f t="shared" si="14"/>
        <v/>
      </c>
      <c r="T81" s="41" t="str">
        <f t="shared" si="15"/>
        <v/>
      </c>
      <c r="U81" s="41" t="str">
        <f t="shared" si="16"/>
        <v/>
      </c>
      <c r="V81" s="41" t="str">
        <f t="shared" si="17"/>
        <v/>
      </c>
      <c r="W81" s="41" t="str">
        <f t="shared" si="18"/>
        <v/>
      </c>
      <c r="X81" s="41" t="str">
        <f t="shared" si="19"/>
        <v/>
      </c>
      <c r="Y81" s="41" t="str">
        <f t="shared" si="20"/>
        <v/>
      </c>
    </row>
    <row r="82" spans="4:25" s="39" customFormat="1" x14ac:dyDescent="0.2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 t="str">
        <f t="shared" si="11"/>
        <v/>
      </c>
      <c r="Q82" s="41" t="str">
        <f t="shared" si="12"/>
        <v/>
      </c>
      <c r="R82" s="41" t="str">
        <f t="shared" si="13"/>
        <v/>
      </c>
      <c r="S82" s="41" t="str">
        <f t="shared" si="14"/>
        <v/>
      </c>
      <c r="T82" s="41" t="str">
        <f t="shared" si="15"/>
        <v/>
      </c>
      <c r="U82" s="41" t="str">
        <f t="shared" si="16"/>
        <v/>
      </c>
      <c r="V82" s="41" t="str">
        <f t="shared" si="17"/>
        <v/>
      </c>
      <c r="W82" s="41" t="str">
        <f t="shared" si="18"/>
        <v/>
      </c>
      <c r="X82" s="41" t="str">
        <f t="shared" si="19"/>
        <v/>
      </c>
      <c r="Y82" s="41" t="str">
        <f t="shared" si="20"/>
        <v/>
      </c>
    </row>
    <row r="83" spans="4:25" s="39" customFormat="1" x14ac:dyDescent="0.2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 t="str">
        <f t="shared" si="11"/>
        <v/>
      </c>
      <c r="Q83" s="41" t="str">
        <f t="shared" si="12"/>
        <v/>
      </c>
      <c r="R83" s="41" t="str">
        <f t="shared" si="13"/>
        <v/>
      </c>
      <c r="S83" s="41" t="str">
        <f t="shared" si="14"/>
        <v/>
      </c>
      <c r="T83" s="41" t="str">
        <f t="shared" si="15"/>
        <v/>
      </c>
      <c r="U83" s="41" t="str">
        <f t="shared" si="16"/>
        <v/>
      </c>
      <c r="V83" s="41" t="str">
        <f t="shared" si="17"/>
        <v/>
      </c>
      <c r="W83" s="41" t="str">
        <f t="shared" si="18"/>
        <v/>
      </c>
      <c r="X83" s="41" t="str">
        <f t="shared" si="19"/>
        <v/>
      </c>
      <c r="Y83" s="41" t="str">
        <f t="shared" si="20"/>
        <v/>
      </c>
    </row>
    <row r="84" spans="4:25" s="39" customFormat="1" x14ac:dyDescent="0.2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 t="str">
        <f t="shared" si="11"/>
        <v/>
      </c>
      <c r="Q84" s="41" t="str">
        <f t="shared" si="12"/>
        <v/>
      </c>
      <c r="R84" s="41" t="str">
        <f t="shared" si="13"/>
        <v/>
      </c>
      <c r="S84" s="41" t="str">
        <f t="shared" si="14"/>
        <v/>
      </c>
      <c r="T84" s="41" t="str">
        <f t="shared" si="15"/>
        <v/>
      </c>
      <c r="U84" s="41" t="str">
        <f t="shared" si="16"/>
        <v/>
      </c>
      <c r="V84" s="41" t="str">
        <f t="shared" si="17"/>
        <v/>
      </c>
      <c r="W84" s="41" t="str">
        <f t="shared" si="18"/>
        <v/>
      </c>
      <c r="X84" s="41" t="str">
        <f t="shared" si="19"/>
        <v/>
      </c>
      <c r="Y84" s="41" t="str">
        <f t="shared" si="20"/>
        <v/>
      </c>
    </row>
    <row r="85" spans="4:25" s="39" customFormat="1" x14ac:dyDescent="0.2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4:25" s="39" customFormat="1" x14ac:dyDescent="0.2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4:25" s="39" customFormat="1" x14ac:dyDescent="0.2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4:25" s="39" customFormat="1" x14ac:dyDescent="0.2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4:25" s="39" customFormat="1" x14ac:dyDescent="0.2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4:25" s="39" customFormat="1" x14ac:dyDescent="0.25"/>
    <row r="91" spans="4:25" s="39" customFormat="1" x14ac:dyDescent="0.25"/>
    <row r="92" spans="4:25" s="39" customFormat="1" x14ac:dyDescent="0.25"/>
    <row r="93" spans="4:25" s="39" customFormat="1" x14ac:dyDescent="0.25"/>
    <row r="94" spans="4:25" s="39" customFormat="1" x14ac:dyDescent="0.25"/>
    <row r="95" spans="4:25" s="39" customFormat="1" x14ac:dyDescent="0.25"/>
    <row r="96" spans="4:25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</sheetData>
  <mergeCells count="11">
    <mergeCell ref="E8:N8"/>
    <mergeCell ref="D9:D10"/>
    <mergeCell ref="B9:C10"/>
    <mergeCell ref="A9:A10"/>
    <mergeCell ref="P8:Y8"/>
    <mergeCell ref="A1:N1"/>
    <mergeCell ref="A2:N2"/>
    <mergeCell ref="A3:N3"/>
    <mergeCell ref="A5:N5"/>
    <mergeCell ref="A7:N7"/>
    <mergeCell ref="A6:N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zoomScaleNormal="100" workbookViewId="0">
      <selection sqref="A1:M1"/>
    </sheetView>
  </sheetViews>
  <sheetFormatPr defaultColWidth="9.140625" defaultRowHeight="12.75" x14ac:dyDescent="0.2"/>
  <cols>
    <col min="1" max="1" width="34.140625" style="5" bestFit="1" customWidth="1"/>
    <col min="2" max="2" width="5.85546875" style="5" bestFit="1" customWidth="1"/>
    <col min="3" max="3" width="32" style="5" bestFit="1" customWidth="1"/>
    <col min="4" max="4" width="18" style="5" bestFit="1" customWidth="1"/>
    <col min="5" max="13" width="8.28515625" style="5" bestFit="1" customWidth="1"/>
    <col min="14" max="14" width="9.7109375" style="5" bestFit="1" customWidth="1"/>
    <col min="15" max="23" width="8.28515625" style="5" bestFit="1" customWidth="1"/>
    <col min="24" max="16384" width="9.140625" style="43"/>
  </cols>
  <sheetData>
    <row r="1" spans="1:23" ht="15" x14ac:dyDescent="0.2">
      <c r="A1" s="56" t="s">
        <v>175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4" t="s">
        <v>186</v>
      </c>
      <c r="O1" s="35" t="s">
        <v>178</v>
      </c>
      <c r="P1" s="31"/>
      <c r="Q1" s="4"/>
      <c r="R1" s="4"/>
      <c r="S1" s="4"/>
      <c r="T1" s="4"/>
      <c r="U1" s="4"/>
      <c r="V1" s="4"/>
      <c r="W1" s="4"/>
    </row>
    <row r="2" spans="1:23" ht="15" x14ac:dyDescent="0.2">
      <c r="A2" s="56" t="s">
        <v>176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7"/>
      <c r="O2" s="4"/>
      <c r="P2" s="4"/>
      <c r="Q2" s="4"/>
      <c r="R2" s="4"/>
      <c r="S2" s="4"/>
      <c r="T2" s="4"/>
      <c r="U2" s="4"/>
      <c r="V2" s="4"/>
      <c r="W2" s="4"/>
    </row>
    <row r="3" spans="1:23" ht="15" x14ac:dyDescent="0.2">
      <c r="A3" s="56" t="s">
        <v>177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"/>
      <c r="O3" s="4"/>
      <c r="P3" s="4"/>
      <c r="Q3" s="4"/>
      <c r="R3" s="4"/>
      <c r="S3" s="4"/>
      <c r="T3" s="4"/>
      <c r="U3" s="4"/>
      <c r="V3" s="4"/>
      <c r="W3" s="4"/>
    </row>
    <row r="4" spans="1:23" ht="15" x14ac:dyDescent="0.2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">
      <c r="A5" s="58" t="s">
        <v>181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7"/>
      <c r="O5" s="6" t="s">
        <v>184</v>
      </c>
      <c r="P5" s="4"/>
      <c r="Q5" s="4"/>
      <c r="R5" s="4"/>
      <c r="S5" s="4"/>
      <c r="T5" s="4"/>
      <c r="U5" s="4"/>
      <c r="V5" s="4"/>
      <c r="W5" s="4"/>
    </row>
    <row r="6" spans="1:23" ht="15.75" x14ac:dyDescent="0.2">
      <c r="A6" s="59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33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60" t="s">
        <v>179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29"/>
    </row>
    <row r="8" spans="1:23" s="36" customFormat="1" ht="11.25" x14ac:dyDescent="0.2">
      <c r="A8" s="32"/>
      <c r="B8" s="32"/>
      <c r="C8" s="32"/>
      <c r="D8" s="32"/>
      <c r="E8" s="57" t="s">
        <v>180</v>
      </c>
      <c r="F8" s="57"/>
      <c r="G8" s="57"/>
      <c r="H8" s="57"/>
      <c r="I8" s="57"/>
      <c r="J8" s="57"/>
      <c r="K8" s="57"/>
      <c r="L8" s="57"/>
      <c r="M8" s="57"/>
      <c r="N8" s="31"/>
      <c r="O8" s="57" t="s">
        <v>180</v>
      </c>
      <c r="P8" s="57"/>
      <c r="Q8" s="57"/>
      <c r="R8" s="57"/>
      <c r="S8" s="57"/>
      <c r="T8" s="57"/>
      <c r="U8" s="57"/>
      <c r="V8" s="57"/>
      <c r="W8" s="57"/>
    </row>
    <row r="9" spans="1:23" s="36" customFormat="1" ht="20.25" customHeight="1" x14ac:dyDescent="0.2">
      <c r="A9" s="54" t="s">
        <v>173</v>
      </c>
      <c r="B9" s="54" t="s">
        <v>182</v>
      </c>
      <c r="C9" s="54"/>
      <c r="D9" s="55" t="s">
        <v>185</v>
      </c>
      <c r="E9" s="32" t="s">
        <v>19</v>
      </c>
      <c r="F9" s="32" t="s">
        <v>20</v>
      </c>
      <c r="G9" s="32" t="s">
        <v>21</v>
      </c>
      <c r="H9" s="32" t="s">
        <v>22</v>
      </c>
      <c r="I9" s="32" t="s">
        <v>23</v>
      </c>
      <c r="J9" s="32" t="s">
        <v>24</v>
      </c>
      <c r="K9" s="32" t="s">
        <v>25</v>
      </c>
      <c r="L9" s="32" t="s">
        <v>26</v>
      </c>
      <c r="M9" s="32" t="s">
        <v>174</v>
      </c>
      <c r="N9" s="31"/>
      <c r="O9" s="32" t="s">
        <v>19</v>
      </c>
      <c r="P9" s="32" t="s">
        <v>20</v>
      </c>
      <c r="Q9" s="32" t="s">
        <v>21</v>
      </c>
      <c r="R9" s="32" t="s">
        <v>22</v>
      </c>
      <c r="S9" s="32" t="s">
        <v>23</v>
      </c>
      <c r="T9" s="32" t="s">
        <v>24</v>
      </c>
      <c r="U9" s="32" t="s">
        <v>25</v>
      </c>
      <c r="V9" s="32" t="s">
        <v>26</v>
      </c>
      <c r="W9" s="32" t="s">
        <v>174</v>
      </c>
    </row>
    <row r="10" spans="1:23" s="36" customFormat="1" ht="20.25" customHeight="1" x14ac:dyDescent="0.2">
      <c r="A10" s="54"/>
      <c r="B10" s="54"/>
      <c r="C10" s="54"/>
      <c r="D10" s="55"/>
      <c r="E10" s="32" t="s">
        <v>163</v>
      </c>
      <c r="F10" s="32" t="s">
        <v>164</v>
      </c>
      <c r="G10" s="32" t="s">
        <v>165</v>
      </c>
      <c r="H10" s="32" t="s">
        <v>166</v>
      </c>
      <c r="I10" s="32" t="s">
        <v>167</v>
      </c>
      <c r="J10" s="32" t="s">
        <v>168</v>
      </c>
      <c r="K10" s="32" t="s">
        <v>169</v>
      </c>
      <c r="L10" s="32" t="s">
        <v>170</v>
      </c>
      <c r="M10" s="32" t="s">
        <v>171</v>
      </c>
      <c r="N10" s="31"/>
      <c r="O10" s="32" t="s">
        <v>163</v>
      </c>
      <c r="P10" s="32" t="s">
        <v>164</v>
      </c>
      <c r="Q10" s="32" t="s">
        <v>165</v>
      </c>
      <c r="R10" s="32" t="s">
        <v>166</v>
      </c>
      <c r="S10" s="32" t="s">
        <v>167</v>
      </c>
      <c r="T10" s="32" t="s">
        <v>168</v>
      </c>
      <c r="U10" s="32" t="s">
        <v>169</v>
      </c>
      <c r="V10" s="32" t="s">
        <v>170</v>
      </c>
      <c r="W10" s="32" t="s">
        <v>171</v>
      </c>
    </row>
    <row r="11" spans="1:23" s="44" customFormat="1" x14ac:dyDescent="0.2">
      <c r="A11" s="39" t="s">
        <v>1</v>
      </c>
      <c r="B11" s="39"/>
      <c r="C11" s="39"/>
      <c r="D11" s="41">
        <v>47</v>
      </c>
      <c r="E11" s="41">
        <v>46</v>
      </c>
      <c r="F11" s="41">
        <v>46</v>
      </c>
      <c r="G11" s="41">
        <v>45</v>
      </c>
      <c r="H11" s="41">
        <v>32</v>
      </c>
      <c r="I11" s="41">
        <v>12</v>
      </c>
      <c r="J11" s="41">
        <v>2</v>
      </c>
      <c r="K11" s="41">
        <v>1</v>
      </c>
      <c r="L11" s="41">
        <v>1</v>
      </c>
      <c r="M11" s="41">
        <v>0</v>
      </c>
      <c r="N11" s="41"/>
      <c r="O11" s="41">
        <f t="shared" ref="O11:W11" si="0">IF(E11&gt;0,E11/$D11*100,"")</f>
        <v>97.872340425531917</v>
      </c>
      <c r="P11" s="41">
        <f t="shared" si="0"/>
        <v>97.872340425531917</v>
      </c>
      <c r="Q11" s="41">
        <f t="shared" si="0"/>
        <v>95.744680851063833</v>
      </c>
      <c r="R11" s="41">
        <f t="shared" si="0"/>
        <v>68.085106382978722</v>
      </c>
      <c r="S11" s="41">
        <f t="shared" si="0"/>
        <v>25.531914893617021</v>
      </c>
      <c r="T11" s="41">
        <f t="shared" si="0"/>
        <v>4.2553191489361701</v>
      </c>
      <c r="U11" s="41">
        <f t="shared" si="0"/>
        <v>2.1276595744680851</v>
      </c>
      <c r="V11" s="41">
        <f t="shared" si="0"/>
        <v>2.1276595744680851</v>
      </c>
      <c r="W11" s="41" t="str">
        <f t="shared" si="0"/>
        <v/>
      </c>
    </row>
    <row r="12" spans="1:23" s="44" customFormat="1" x14ac:dyDescent="0.2">
      <c r="A12" s="39" t="s">
        <v>27</v>
      </c>
      <c r="B12" s="39" t="s">
        <v>28</v>
      </c>
      <c r="C12" s="39" t="s">
        <v>29</v>
      </c>
      <c r="D12" s="41">
        <v>47</v>
      </c>
      <c r="E12" s="41">
        <v>46</v>
      </c>
      <c r="F12" s="41">
        <v>46</v>
      </c>
      <c r="G12" s="41">
        <v>45</v>
      </c>
      <c r="H12" s="41">
        <v>32</v>
      </c>
      <c r="I12" s="41">
        <v>12</v>
      </c>
      <c r="J12" s="41">
        <v>2</v>
      </c>
      <c r="K12" s="41">
        <v>1</v>
      </c>
      <c r="L12" s="41">
        <v>1</v>
      </c>
      <c r="M12" s="41">
        <v>0</v>
      </c>
      <c r="N12" s="41"/>
      <c r="O12" s="41">
        <f t="shared" ref="O12:O75" si="1">IF(E12&gt;0,E12/$D12*100,"")</f>
        <v>97.872340425531917</v>
      </c>
      <c r="P12" s="41">
        <f t="shared" ref="P12:P75" si="2">IF(F12&gt;0,F12/$D12*100,"")</f>
        <v>97.872340425531917</v>
      </c>
      <c r="Q12" s="41">
        <f t="shared" ref="Q12:Q75" si="3">IF(G12&gt;0,G12/$D12*100,"")</f>
        <v>95.744680851063833</v>
      </c>
      <c r="R12" s="41">
        <f t="shared" ref="R12:R75" si="4">IF(H12&gt;0,H12/$D12*100,"")</f>
        <v>68.085106382978722</v>
      </c>
      <c r="S12" s="41">
        <f t="shared" ref="S12:S75" si="5">IF(I12&gt;0,I12/$D12*100,"")</f>
        <v>25.531914893617021</v>
      </c>
      <c r="T12" s="41">
        <f t="shared" ref="T12:T75" si="6">IF(J12&gt;0,J12/$D12*100,"")</f>
        <v>4.2553191489361701</v>
      </c>
      <c r="U12" s="41">
        <f t="shared" ref="U12:U75" si="7">IF(K12&gt;0,K12/$D12*100,"")</f>
        <v>2.1276595744680851</v>
      </c>
      <c r="V12" s="41">
        <f t="shared" ref="V12:V75" si="8">IF(L12&gt;0,L12/$D12*100,"")</f>
        <v>2.1276595744680851</v>
      </c>
      <c r="W12" s="41" t="str">
        <f t="shared" ref="W12:W75" si="9">IF(M12&gt;0,M12/$D12*100,"")</f>
        <v/>
      </c>
    </row>
    <row r="13" spans="1:23" s="44" customFormat="1" x14ac:dyDescent="0.2">
      <c r="A13" s="39" t="s">
        <v>2</v>
      </c>
      <c r="B13" s="39"/>
      <c r="C13" s="39"/>
      <c r="D13" s="41">
        <v>99</v>
      </c>
      <c r="E13" s="41">
        <v>91</v>
      </c>
      <c r="F13" s="41">
        <v>90</v>
      </c>
      <c r="G13" s="41">
        <v>86</v>
      </c>
      <c r="H13" s="41">
        <v>65</v>
      </c>
      <c r="I13" s="41">
        <v>11</v>
      </c>
      <c r="J13" s="41">
        <v>2</v>
      </c>
      <c r="K13" s="41">
        <v>1</v>
      </c>
      <c r="L13" s="41">
        <v>1</v>
      </c>
      <c r="M13" s="41">
        <v>0</v>
      </c>
      <c r="N13" s="41"/>
      <c r="O13" s="41">
        <f t="shared" si="1"/>
        <v>91.919191919191917</v>
      </c>
      <c r="P13" s="41">
        <f t="shared" si="2"/>
        <v>90.909090909090907</v>
      </c>
      <c r="Q13" s="41">
        <f t="shared" si="3"/>
        <v>86.868686868686879</v>
      </c>
      <c r="R13" s="41">
        <f t="shared" si="4"/>
        <v>65.656565656565661</v>
      </c>
      <c r="S13" s="41">
        <f t="shared" si="5"/>
        <v>11.111111111111111</v>
      </c>
      <c r="T13" s="41">
        <f t="shared" si="6"/>
        <v>2.0202020202020203</v>
      </c>
      <c r="U13" s="41">
        <f t="shared" si="7"/>
        <v>1.0101010101010102</v>
      </c>
      <c r="V13" s="41">
        <f t="shared" si="8"/>
        <v>1.0101010101010102</v>
      </c>
      <c r="W13" s="41" t="str">
        <f t="shared" si="9"/>
        <v/>
      </c>
    </row>
    <row r="14" spans="1:23" s="44" customFormat="1" x14ac:dyDescent="0.2">
      <c r="A14" s="39" t="s">
        <v>27</v>
      </c>
      <c r="B14" s="39" t="s">
        <v>30</v>
      </c>
      <c r="C14" s="39" t="s">
        <v>31</v>
      </c>
      <c r="D14" s="41">
        <v>30</v>
      </c>
      <c r="E14" s="41">
        <v>27</v>
      </c>
      <c r="F14" s="41">
        <v>26</v>
      </c>
      <c r="G14" s="41">
        <v>25</v>
      </c>
      <c r="H14" s="41">
        <v>20</v>
      </c>
      <c r="I14" s="41">
        <v>5</v>
      </c>
      <c r="J14" s="41">
        <v>1</v>
      </c>
      <c r="K14" s="41">
        <v>0</v>
      </c>
      <c r="L14" s="41">
        <v>0</v>
      </c>
      <c r="M14" s="41">
        <v>0</v>
      </c>
      <c r="N14" s="41"/>
      <c r="O14" s="41">
        <f t="shared" si="1"/>
        <v>90</v>
      </c>
      <c r="P14" s="41">
        <f t="shared" si="2"/>
        <v>86.666666666666671</v>
      </c>
      <c r="Q14" s="41">
        <f t="shared" si="3"/>
        <v>83.333333333333343</v>
      </c>
      <c r="R14" s="41">
        <f t="shared" si="4"/>
        <v>66.666666666666657</v>
      </c>
      <c r="S14" s="41">
        <f t="shared" si="5"/>
        <v>16.666666666666664</v>
      </c>
      <c r="T14" s="41">
        <f t="shared" si="6"/>
        <v>3.3333333333333335</v>
      </c>
      <c r="U14" s="41" t="str">
        <f t="shared" si="7"/>
        <v/>
      </c>
      <c r="V14" s="41" t="str">
        <f t="shared" si="8"/>
        <v/>
      </c>
      <c r="W14" s="41" t="str">
        <f t="shared" si="9"/>
        <v/>
      </c>
    </row>
    <row r="15" spans="1:23" s="44" customFormat="1" x14ac:dyDescent="0.2">
      <c r="A15" s="39"/>
      <c r="B15" s="39" t="s">
        <v>32</v>
      </c>
      <c r="C15" s="39" t="s">
        <v>33</v>
      </c>
      <c r="D15" s="41">
        <v>32</v>
      </c>
      <c r="E15" s="41">
        <v>30</v>
      </c>
      <c r="F15" s="41">
        <v>31</v>
      </c>
      <c r="G15" s="41">
        <v>30</v>
      </c>
      <c r="H15" s="41">
        <v>23</v>
      </c>
      <c r="I15" s="41">
        <v>3</v>
      </c>
      <c r="J15" s="41">
        <v>1</v>
      </c>
      <c r="K15" s="41">
        <v>1</v>
      </c>
      <c r="L15" s="41">
        <v>0</v>
      </c>
      <c r="M15" s="41">
        <v>0</v>
      </c>
      <c r="N15" s="41"/>
      <c r="O15" s="41">
        <f t="shared" si="1"/>
        <v>93.75</v>
      </c>
      <c r="P15" s="41">
        <f t="shared" si="2"/>
        <v>96.875</v>
      </c>
      <c r="Q15" s="41">
        <f t="shared" si="3"/>
        <v>93.75</v>
      </c>
      <c r="R15" s="41">
        <f t="shared" si="4"/>
        <v>71.875</v>
      </c>
      <c r="S15" s="41">
        <f t="shared" si="5"/>
        <v>9.375</v>
      </c>
      <c r="T15" s="41">
        <f t="shared" si="6"/>
        <v>3.125</v>
      </c>
      <c r="U15" s="41">
        <f t="shared" si="7"/>
        <v>3.125</v>
      </c>
      <c r="V15" s="41" t="str">
        <f t="shared" si="8"/>
        <v/>
      </c>
      <c r="W15" s="41" t="str">
        <f t="shared" si="9"/>
        <v/>
      </c>
    </row>
    <row r="16" spans="1:23" s="44" customFormat="1" x14ac:dyDescent="0.2">
      <c r="A16" s="39"/>
      <c r="B16" s="39" t="s">
        <v>34</v>
      </c>
      <c r="C16" s="39" t="s">
        <v>35</v>
      </c>
      <c r="D16" s="41">
        <v>37</v>
      </c>
      <c r="E16" s="41">
        <v>34</v>
      </c>
      <c r="F16" s="41">
        <v>33</v>
      </c>
      <c r="G16" s="41">
        <v>31</v>
      </c>
      <c r="H16" s="41">
        <v>22</v>
      </c>
      <c r="I16" s="41">
        <v>3</v>
      </c>
      <c r="J16" s="41">
        <v>0</v>
      </c>
      <c r="K16" s="41">
        <v>0</v>
      </c>
      <c r="L16" s="41">
        <v>1</v>
      </c>
      <c r="M16" s="41">
        <v>0</v>
      </c>
      <c r="N16" s="41"/>
      <c r="O16" s="41">
        <f t="shared" si="1"/>
        <v>91.891891891891902</v>
      </c>
      <c r="P16" s="41">
        <f t="shared" si="2"/>
        <v>89.189189189189193</v>
      </c>
      <c r="Q16" s="41">
        <f t="shared" si="3"/>
        <v>83.78378378378379</v>
      </c>
      <c r="R16" s="41">
        <f t="shared" si="4"/>
        <v>59.45945945945946</v>
      </c>
      <c r="S16" s="41">
        <f t="shared" si="5"/>
        <v>8.1081081081081088</v>
      </c>
      <c r="T16" s="41" t="str">
        <f t="shared" si="6"/>
        <v/>
      </c>
      <c r="U16" s="41" t="str">
        <f t="shared" si="7"/>
        <v/>
      </c>
      <c r="V16" s="41">
        <f t="shared" si="8"/>
        <v>2.7027027027027026</v>
      </c>
      <c r="W16" s="41" t="str">
        <f t="shared" si="9"/>
        <v/>
      </c>
    </row>
    <row r="17" spans="1:23" s="44" customFormat="1" x14ac:dyDescent="0.2">
      <c r="A17" s="39" t="s">
        <v>3</v>
      </c>
      <c r="B17" s="39"/>
      <c r="C17" s="39"/>
      <c r="D17" s="41">
        <v>279</v>
      </c>
      <c r="E17" s="41">
        <v>247</v>
      </c>
      <c r="F17" s="41">
        <v>231</v>
      </c>
      <c r="G17" s="41">
        <v>220</v>
      </c>
      <c r="H17" s="41">
        <v>183</v>
      </c>
      <c r="I17" s="41">
        <v>82</v>
      </c>
      <c r="J17" s="41">
        <v>27</v>
      </c>
      <c r="K17" s="41">
        <v>11</v>
      </c>
      <c r="L17" s="41">
        <v>8</v>
      </c>
      <c r="M17" s="41">
        <v>4</v>
      </c>
      <c r="N17" s="41"/>
      <c r="O17" s="41">
        <f t="shared" si="1"/>
        <v>88.530465949820794</v>
      </c>
      <c r="P17" s="41">
        <f t="shared" si="2"/>
        <v>82.795698924731184</v>
      </c>
      <c r="Q17" s="41">
        <f t="shared" si="3"/>
        <v>78.853046594982075</v>
      </c>
      <c r="R17" s="41">
        <f t="shared" si="4"/>
        <v>65.591397849462368</v>
      </c>
      <c r="S17" s="41">
        <f t="shared" si="5"/>
        <v>29.390681003584231</v>
      </c>
      <c r="T17" s="41">
        <f t="shared" si="6"/>
        <v>9.67741935483871</v>
      </c>
      <c r="U17" s="41">
        <f t="shared" si="7"/>
        <v>3.9426523297491038</v>
      </c>
      <c r="V17" s="41">
        <f t="shared" si="8"/>
        <v>2.8673835125448028</v>
      </c>
      <c r="W17" s="41">
        <f t="shared" si="9"/>
        <v>1.4336917562724014</v>
      </c>
    </row>
    <row r="18" spans="1:23" s="44" customFormat="1" x14ac:dyDescent="0.2">
      <c r="A18" s="39" t="s">
        <v>27</v>
      </c>
      <c r="B18" s="39" t="s">
        <v>36</v>
      </c>
      <c r="C18" s="39" t="s">
        <v>37</v>
      </c>
      <c r="D18" s="41">
        <v>129</v>
      </c>
      <c r="E18" s="41">
        <v>117</v>
      </c>
      <c r="F18" s="41">
        <v>113</v>
      </c>
      <c r="G18" s="41">
        <v>108</v>
      </c>
      <c r="H18" s="41">
        <v>89</v>
      </c>
      <c r="I18" s="41">
        <v>43</v>
      </c>
      <c r="J18" s="41">
        <v>14</v>
      </c>
      <c r="K18" s="41">
        <v>7</v>
      </c>
      <c r="L18" s="41">
        <v>6</v>
      </c>
      <c r="M18" s="41">
        <v>4</v>
      </c>
      <c r="N18" s="41"/>
      <c r="O18" s="41">
        <f t="shared" si="1"/>
        <v>90.697674418604649</v>
      </c>
      <c r="P18" s="41">
        <f t="shared" si="2"/>
        <v>87.596899224806208</v>
      </c>
      <c r="Q18" s="41">
        <f t="shared" si="3"/>
        <v>83.720930232558146</v>
      </c>
      <c r="R18" s="41">
        <f t="shared" si="4"/>
        <v>68.992248062015506</v>
      </c>
      <c r="S18" s="41">
        <f t="shared" si="5"/>
        <v>33.333333333333329</v>
      </c>
      <c r="T18" s="41">
        <f t="shared" si="6"/>
        <v>10.852713178294573</v>
      </c>
      <c r="U18" s="41">
        <f t="shared" si="7"/>
        <v>5.4263565891472867</v>
      </c>
      <c r="V18" s="41">
        <f t="shared" si="8"/>
        <v>4.6511627906976747</v>
      </c>
      <c r="W18" s="41">
        <f t="shared" si="9"/>
        <v>3.1007751937984498</v>
      </c>
    </row>
    <row r="19" spans="1:23" s="44" customFormat="1" x14ac:dyDescent="0.2">
      <c r="A19" s="39"/>
      <c r="B19" s="39" t="s">
        <v>38</v>
      </c>
      <c r="C19" s="39" t="s">
        <v>39</v>
      </c>
      <c r="D19" s="41">
        <v>7</v>
      </c>
      <c r="E19" s="41">
        <v>6</v>
      </c>
      <c r="F19" s="41">
        <v>5</v>
      </c>
      <c r="G19" s="41">
        <v>6</v>
      </c>
      <c r="H19" s="41">
        <v>6</v>
      </c>
      <c r="I19" s="41">
        <v>4</v>
      </c>
      <c r="J19" s="41">
        <v>1</v>
      </c>
      <c r="K19" s="41">
        <v>0</v>
      </c>
      <c r="L19" s="41">
        <v>0</v>
      </c>
      <c r="M19" s="41">
        <v>0</v>
      </c>
      <c r="N19" s="41"/>
      <c r="O19" s="41">
        <f t="shared" si="1"/>
        <v>85.714285714285708</v>
      </c>
      <c r="P19" s="41">
        <f t="shared" si="2"/>
        <v>71.428571428571431</v>
      </c>
      <c r="Q19" s="41">
        <f t="shared" si="3"/>
        <v>85.714285714285708</v>
      </c>
      <c r="R19" s="41">
        <f t="shared" si="4"/>
        <v>85.714285714285708</v>
      </c>
      <c r="S19" s="41">
        <f t="shared" si="5"/>
        <v>57.142857142857139</v>
      </c>
      <c r="T19" s="41">
        <f t="shared" si="6"/>
        <v>14.285714285714285</v>
      </c>
      <c r="U19" s="41" t="str">
        <f t="shared" si="7"/>
        <v/>
      </c>
      <c r="V19" s="41" t="str">
        <f t="shared" si="8"/>
        <v/>
      </c>
      <c r="W19" s="41" t="str">
        <f t="shared" si="9"/>
        <v/>
      </c>
    </row>
    <row r="20" spans="1:23" s="44" customFormat="1" x14ac:dyDescent="0.2">
      <c r="A20" s="39"/>
      <c r="B20" s="39" t="s">
        <v>40</v>
      </c>
      <c r="C20" s="39" t="s">
        <v>41</v>
      </c>
      <c r="D20" s="41">
        <v>1</v>
      </c>
      <c r="E20" s="41">
        <v>1</v>
      </c>
      <c r="F20" s="41">
        <v>1</v>
      </c>
      <c r="G20" s="41">
        <v>1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/>
      <c r="O20" s="41">
        <f t="shared" si="1"/>
        <v>100</v>
      </c>
      <c r="P20" s="41">
        <f t="shared" si="2"/>
        <v>100</v>
      </c>
      <c r="Q20" s="41">
        <f t="shared" si="3"/>
        <v>100</v>
      </c>
      <c r="R20" s="41">
        <f t="shared" si="4"/>
        <v>100</v>
      </c>
      <c r="S20" s="41" t="str">
        <f t="shared" si="5"/>
        <v/>
      </c>
      <c r="T20" s="41" t="str">
        <f t="shared" si="6"/>
        <v/>
      </c>
      <c r="U20" s="41" t="str">
        <f t="shared" si="7"/>
        <v/>
      </c>
      <c r="V20" s="41" t="str">
        <f t="shared" si="8"/>
        <v/>
      </c>
      <c r="W20" s="41" t="str">
        <f t="shared" si="9"/>
        <v/>
      </c>
    </row>
    <row r="21" spans="1:23" s="44" customFormat="1" x14ac:dyDescent="0.2">
      <c r="A21" s="39"/>
      <c r="B21" s="39" t="s">
        <v>42</v>
      </c>
      <c r="C21" s="39" t="s">
        <v>43</v>
      </c>
      <c r="D21" s="41">
        <v>36</v>
      </c>
      <c r="E21" s="41">
        <v>31</v>
      </c>
      <c r="F21" s="41">
        <v>27</v>
      </c>
      <c r="G21" s="41">
        <v>26</v>
      </c>
      <c r="H21" s="41">
        <v>19</v>
      </c>
      <c r="I21" s="41">
        <v>7</v>
      </c>
      <c r="J21" s="41">
        <v>3</v>
      </c>
      <c r="K21" s="41">
        <v>1</v>
      </c>
      <c r="L21" s="41">
        <v>0</v>
      </c>
      <c r="M21" s="41">
        <v>0</v>
      </c>
      <c r="N21" s="41"/>
      <c r="O21" s="41">
        <f t="shared" si="1"/>
        <v>86.111111111111114</v>
      </c>
      <c r="P21" s="41">
        <f t="shared" si="2"/>
        <v>75</v>
      </c>
      <c r="Q21" s="41">
        <f t="shared" si="3"/>
        <v>72.222222222222214</v>
      </c>
      <c r="R21" s="41">
        <f t="shared" si="4"/>
        <v>52.777777777777779</v>
      </c>
      <c r="S21" s="41">
        <f t="shared" si="5"/>
        <v>19.444444444444446</v>
      </c>
      <c r="T21" s="41">
        <f t="shared" si="6"/>
        <v>8.3333333333333321</v>
      </c>
      <c r="U21" s="41">
        <f t="shared" si="7"/>
        <v>2.7777777777777777</v>
      </c>
      <c r="V21" s="41" t="str">
        <f t="shared" si="8"/>
        <v/>
      </c>
      <c r="W21" s="41" t="str">
        <f t="shared" si="9"/>
        <v/>
      </c>
    </row>
    <row r="22" spans="1:23" s="44" customFormat="1" x14ac:dyDescent="0.2">
      <c r="A22" s="39"/>
      <c r="B22" s="39" t="s">
        <v>44</v>
      </c>
      <c r="C22" s="39" t="s">
        <v>45</v>
      </c>
      <c r="D22" s="41">
        <v>40</v>
      </c>
      <c r="E22" s="41">
        <v>33</v>
      </c>
      <c r="F22" s="41">
        <v>32</v>
      </c>
      <c r="G22" s="41">
        <v>31</v>
      </c>
      <c r="H22" s="41">
        <v>24</v>
      </c>
      <c r="I22" s="41">
        <v>8</v>
      </c>
      <c r="J22" s="41">
        <v>2</v>
      </c>
      <c r="K22" s="41">
        <v>1</v>
      </c>
      <c r="L22" s="41">
        <v>1</v>
      </c>
      <c r="M22" s="41">
        <v>0</v>
      </c>
      <c r="N22" s="41"/>
      <c r="O22" s="41">
        <f t="shared" si="1"/>
        <v>82.5</v>
      </c>
      <c r="P22" s="41">
        <f t="shared" si="2"/>
        <v>80</v>
      </c>
      <c r="Q22" s="41">
        <f t="shared" si="3"/>
        <v>77.5</v>
      </c>
      <c r="R22" s="41">
        <f t="shared" si="4"/>
        <v>60</v>
      </c>
      <c r="S22" s="41">
        <f t="shared" si="5"/>
        <v>20</v>
      </c>
      <c r="T22" s="41">
        <f t="shared" si="6"/>
        <v>5</v>
      </c>
      <c r="U22" s="41">
        <f t="shared" si="7"/>
        <v>2.5</v>
      </c>
      <c r="V22" s="41">
        <f t="shared" si="8"/>
        <v>2.5</v>
      </c>
      <c r="W22" s="41" t="str">
        <f t="shared" si="9"/>
        <v/>
      </c>
    </row>
    <row r="23" spans="1:23" s="44" customFormat="1" x14ac:dyDescent="0.2">
      <c r="A23" s="39"/>
      <c r="B23" s="39" t="s">
        <v>46</v>
      </c>
      <c r="C23" s="39" t="s">
        <v>47</v>
      </c>
      <c r="D23" s="41">
        <v>6</v>
      </c>
      <c r="E23" s="41">
        <v>6</v>
      </c>
      <c r="F23" s="41">
        <v>5</v>
      </c>
      <c r="G23" s="41">
        <v>4</v>
      </c>
      <c r="H23" s="41">
        <v>3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/>
      <c r="O23" s="41">
        <f t="shared" si="1"/>
        <v>100</v>
      </c>
      <c r="P23" s="41">
        <f t="shared" si="2"/>
        <v>83.333333333333343</v>
      </c>
      <c r="Q23" s="41">
        <f t="shared" si="3"/>
        <v>66.666666666666657</v>
      </c>
      <c r="R23" s="41">
        <f t="shared" si="4"/>
        <v>50</v>
      </c>
      <c r="S23" s="41">
        <f t="shared" si="5"/>
        <v>16.666666666666664</v>
      </c>
      <c r="T23" s="41" t="str">
        <f t="shared" si="6"/>
        <v/>
      </c>
      <c r="U23" s="41" t="str">
        <f t="shared" si="7"/>
        <v/>
      </c>
      <c r="V23" s="41" t="str">
        <f t="shared" si="8"/>
        <v/>
      </c>
      <c r="W23" s="41" t="str">
        <f t="shared" si="9"/>
        <v/>
      </c>
    </row>
    <row r="24" spans="1:23" s="44" customFormat="1" x14ac:dyDescent="0.2">
      <c r="A24" s="39"/>
      <c r="B24" s="39" t="s">
        <v>48</v>
      </c>
      <c r="C24" s="39" t="s">
        <v>49</v>
      </c>
      <c r="D24" s="41">
        <v>19</v>
      </c>
      <c r="E24" s="41">
        <v>17</v>
      </c>
      <c r="F24" s="41">
        <v>17</v>
      </c>
      <c r="G24" s="41">
        <v>15</v>
      </c>
      <c r="H24" s="41">
        <v>13</v>
      </c>
      <c r="I24" s="41">
        <v>4</v>
      </c>
      <c r="J24" s="41">
        <v>1</v>
      </c>
      <c r="K24" s="41">
        <v>1</v>
      </c>
      <c r="L24" s="41">
        <v>0</v>
      </c>
      <c r="M24" s="41">
        <v>0</v>
      </c>
      <c r="N24" s="41"/>
      <c r="O24" s="41">
        <f t="shared" si="1"/>
        <v>89.473684210526315</v>
      </c>
      <c r="P24" s="41">
        <f t="shared" si="2"/>
        <v>89.473684210526315</v>
      </c>
      <c r="Q24" s="41">
        <f t="shared" si="3"/>
        <v>78.94736842105263</v>
      </c>
      <c r="R24" s="41">
        <f t="shared" si="4"/>
        <v>68.421052631578945</v>
      </c>
      <c r="S24" s="41">
        <f t="shared" si="5"/>
        <v>21.052631578947366</v>
      </c>
      <c r="T24" s="41">
        <f t="shared" si="6"/>
        <v>5.2631578947368416</v>
      </c>
      <c r="U24" s="41">
        <f t="shared" si="7"/>
        <v>5.2631578947368416</v>
      </c>
      <c r="V24" s="41" t="str">
        <f t="shared" si="8"/>
        <v/>
      </c>
      <c r="W24" s="41" t="str">
        <f t="shared" si="9"/>
        <v/>
      </c>
    </row>
    <row r="25" spans="1:23" s="44" customFormat="1" x14ac:dyDescent="0.2">
      <c r="A25" s="39"/>
      <c r="B25" s="39" t="s">
        <v>50</v>
      </c>
      <c r="C25" s="39" t="s">
        <v>51</v>
      </c>
      <c r="D25" s="41">
        <v>23</v>
      </c>
      <c r="E25" s="41">
        <v>21</v>
      </c>
      <c r="F25" s="41">
        <v>19</v>
      </c>
      <c r="G25" s="41">
        <v>17</v>
      </c>
      <c r="H25" s="41">
        <v>17</v>
      </c>
      <c r="I25" s="41">
        <v>9</v>
      </c>
      <c r="J25" s="41">
        <v>3</v>
      </c>
      <c r="K25" s="41">
        <v>0</v>
      </c>
      <c r="L25" s="41">
        <v>0</v>
      </c>
      <c r="M25" s="41">
        <v>0</v>
      </c>
      <c r="N25" s="41"/>
      <c r="O25" s="41">
        <f t="shared" si="1"/>
        <v>91.304347826086953</v>
      </c>
      <c r="P25" s="41">
        <f t="shared" si="2"/>
        <v>82.608695652173907</v>
      </c>
      <c r="Q25" s="41">
        <f t="shared" si="3"/>
        <v>73.91304347826086</v>
      </c>
      <c r="R25" s="41">
        <f t="shared" si="4"/>
        <v>73.91304347826086</v>
      </c>
      <c r="S25" s="41">
        <f t="shared" si="5"/>
        <v>39.130434782608695</v>
      </c>
      <c r="T25" s="41">
        <f t="shared" si="6"/>
        <v>13.043478260869565</v>
      </c>
      <c r="U25" s="41" t="str">
        <f t="shared" si="7"/>
        <v/>
      </c>
      <c r="V25" s="41" t="str">
        <f t="shared" si="8"/>
        <v/>
      </c>
      <c r="W25" s="41" t="str">
        <f t="shared" si="9"/>
        <v/>
      </c>
    </row>
    <row r="26" spans="1:23" s="44" customFormat="1" x14ac:dyDescent="0.2">
      <c r="A26" s="39"/>
      <c r="B26" s="39" t="s">
        <v>52</v>
      </c>
      <c r="C26" s="39" t="s">
        <v>53</v>
      </c>
      <c r="D26" s="41">
        <v>18</v>
      </c>
      <c r="E26" s="41">
        <v>15</v>
      </c>
      <c r="F26" s="41">
        <v>12</v>
      </c>
      <c r="G26" s="41">
        <v>12</v>
      </c>
      <c r="H26" s="41">
        <v>11</v>
      </c>
      <c r="I26" s="41">
        <v>6</v>
      </c>
      <c r="J26" s="41">
        <v>3</v>
      </c>
      <c r="K26" s="41">
        <v>1</v>
      </c>
      <c r="L26" s="41">
        <v>1</v>
      </c>
      <c r="M26" s="41">
        <v>0</v>
      </c>
      <c r="N26" s="41"/>
      <c r="O26" s="41">
        <f t="shared" si="1"/>
        <v>83.333333333333343</v>
      </c>
      <c r="P26" s="41">
        <f t="shared" si="2"/>
        <v>66.666666666666657</v>
      </c>
      <c r="Q26" s="41">
        <f t="shared" si="3"/>
        <v>66.666666666666657</v>
      </c>
      <c r="R26" s="41">
        <f t="shared" si="4"/>
        <v>61.111111111111114</v>
      </c>
      <c r="S26" s="41">
        <f t="shared" si="5"/>
        <v>33.333333333333329</v>
      </c>
      <c r="T26" s="41">
        <f t="shared" si="6"/>
        <v>16.666666666666664</v>
      </c>
      <c r="U26" s="41">
        <f t="shared" si="7"/>
        <v>5.5555555555555554</v>
      </c>
      <c r="V26" s="41">
        <f t="shared" si="8"/>
        <v>5.5555555555555554</v>
      </c>
      <c r="W26" s="41" t="str">
        <f t="shared" si="9"/>
        <v/>
      </c>
    </row>
    <row r="27" spans="1:23" s="44" customFormat="1" x14ac:dyDescent="0.2">
      <c r="A27" s="39" t="s">
        <v>4</v>
      </c>
      <c r="B27" s="39"/>
      <c r="C27" s="39"/>
      <c r="D27" s="41">
        <v>673</v>
      </c>
      <c r="E27" s="41">
        <v>631</v>
      </c>
      <c r="F27" s="41">
        <v>596</v>
      </c>
      <c r="G27" s="41">
        <v>557</v>
      </c>
      <c r="H27" s="41">
        <v>397</v>
      </c>
      <c r="I27" s="41">
        <v>179</v>
      </c>
      <c r="J27" s="41">
        <v>60</v>
      </c>
      <c r="K27" s="41">
        <v>22</v>
      </c>
      <c r="L27" s="41">
        <v>12</v>
      </c>
      <c r="M27" s="41">
        <v>8</v>
      </c>
      <c r="N27" s="41"/>
      <c r="O27" s="41">
        <f t="shared" si="1"/>
        <v>93.759286775631494</v>
      </c>
      <c r="P27" s="41">
        <f t="shared" si="2"/>
        <v>88.558692421991083</v>
      </c>
      <c r="Q27" s="41">
        <f t="shared" si="3"/>
        <v>82.763744427934611</v>
      </c>
      <c r="R27" s="41">
        <f t="shared" si="4"/>
        <v>58.989598811292723</v>
      </c>
      <c r="S27" s="41">
        <f t="shared" si="5"/>
        <v>26.597325408618129</v>
      </c>
      <c r="T27" s="41">
        <f t="shared" si="6"/>
        <v>8.9153046062407135</v>
      </c>
      <c r="U27" s="41">
        <f t="shared" si="7"/>
        <v>3.2689450222882619</v>
      </c>
      <c r="V27" s="41">
        <f t="shared" si="8"/>
        <v>1.7830609212481425</v>
      </c>
      <c r="W27" s="41">
        <f t="shared" si="9"/>
        <v>1.1887072808320951</v>
      </c>
    </row>
    <row r="28" spans="1:23" s="44" customFormat="1" x14ac:dyDescent="0.2">
      <c r="A28" s="39" t="s">
        <v>27</v>
      </c>
      <c r="B28" s="39" t="s">
        <v>54</v>
      </c>
      <c r="C28" s="39" t="s">
        <v>55</v>
      </c>
      <c r="D28" s="41">
        <v>95</v>
      </c>
      <c r="E28" s="41">
        <v>81</v>
      </c>
      <c r="F28" s="41">
        <v>77</v>
      </c>
      <c r="G28" s="41">
        <v>72</v>
      </c>
      <c r="H28" s="41">
        <v>63</v>
      </c>
      <c r="I28" s="41">
        <v>34</v>
      </c>
      <c r="J28" s="41">
        <v>13</v>
      </c>
      <c r="K28" s="41">
        <v>6</v>
      </c>
      <c r="L28" s="41">
        <v>2</v>
      </c>
      <c r="M28" s="41">
        <v>2</v>
      </c>
      <c r="N28" s="41"/>
      <c r="O28" s="41">
        <f t="shared" si="1"/>
        <v>85.263157894736835</v>
      </c>
      <c r="P28" s="41">
        <f t="shared" si="2"/>
        <v>81.05263157894737</v>
      </c>
      <c r="Q28" s="41">
        <f t="shared" si="3"/>
        <v>75.789473684210535</v>
      </c>
      <c r="R28" s="41">
        <f t="shared" si="4"/>
        <v>66.315789473684205</v>
      </c>
      <c r="S28" s="41">
        <f t="shared" si="5"/>
        <v>35.789473684210527</v>
      </c>
      <c r="T28" s="41">
        <f t="shared" si="6"/>
        <v>13.684210526315791</v>
      </c>
      <c r="U28" s="41">
        <f t="shared" si="7"/>
        <v>6.3157894736842106</v>
      </c>
      <c r="V28" s="41">
        <f t="shared" si="8"/>
        <v>2.1052631578947367</v>
      </c>
      <c r="W28" s="41">
        <f t="shared" si="9"/>
        <v>2.1052631578947367</v>
      </c>
    </row>
    <row r="29" spans="1:23" s="44" customFormat="1" x14ac:dyDescent="0.2">
      <c r="A29" s="39"/>
      <c r="B29" s="39" t="s">
        <v>56</v>
      </c>
      <c r="C29" s="39" t="s">
        <v>57</v>
      </c>
      <c r="D29" s="41">
        <v>73</v>
      </c>
      <c r="E29" s="41">
        <v>69</v>
      </c>
      <c r="F29" s="41">
        <v>66</v>
      </c>
      <c r="G29" s="41">
        <v>60</v>
      </c>
      <c r="H29" s="41">
        <v>36</v>
      </c>
      <c r="I29" s="41">
        <v>13</v>
      </c>
      <c r="J29" s="41">
        <v>3</v>
      </c>
      <c r="K29" s="41">
        <v>2</v>
      </c>
      <c r="L29" s="41">
        <v>0</v>
      </c>
      <c r="M29" s="41">
        <v>0</v>
      </c>
      <c r="N29" s="41"/>
      <c r="O29" s="41">
        <f t="shared" si="1"/>
        <v>94.520547945205479</v>
      </c>
      <c r="P29" s="41">
        <f t="shared" si="2"/>
        <v>90.410958904109577</v>
      </c>
      <c r="Q29" s="41">
        <f t="shared" si="3"/>
        <v>82.191780821917803</v>
      </c>
      <c r="R29" s="41">
        <f t="shared" si="4"/>
        <v>49.315068493150683</v>
      </c>
      <c r="S29" s="41">
        <f t="shared" si="5"/>
        <v>17.80821917808219</v>
      </c>
      <c r="T29" s="41">
        <f t="shared" si="6"/>
        <v>4.10958904109589</v>
      </c>
      <c r="U29" s="41">
        <f t="shared" si="7"/>
        <v>2.7397260273972601</v>
      </c>
      <c r="V29" s="41" t="str">
        <f t="shared" si="8"/>
        <v/>
      </c>
      <c r="W29" s="41" t="str">
        <f t="shared" si="9"/>
        <v/>
      </c>
    </row>
    <row r="30" spans="1:23" s="44" customFormat="1" x14ac:dyDescent="0.2">
      <c r="A30" s="39"/>
      <c r="B30" s="39" t="s">
        <v>58</v>
      </c>
      <c r="C30" s="39" t="s">
        <v>59</v>
      </c>
      <c r="D30" s="41">
        <v>21</v>
      </c>
      <c r="E30" s="41">
        <v>19</v>
      </c>
      <c r="F30" s="41">
        <v>19</v>
      </c>
      <c r="G30" s="41">
        <v>16</v>
      </c>
      <c r="H30" s="41">
        <v>13</v>
      </c>
      <c r="I30" s="41">
        <v>8</v>
      </c>
      <c r="J30" s="41">
        <v>1</v>
      </c>
      <c r="K30" s="41">
        <v>1</v>
      </c>
      <c r="L30" s="41">
        <v>2</v>
      </c>
      <c r="M30" s="41">
        <v>1</v>
      </c>
      <c r="N30" s="41"/>
      <c r="O30" s="41">
        <f t="shared" si="1"/>
        <v>90.476190476190482</v>
      </c>
      <c r="P30" s="41">
        <f t="shared" si="2"/>
        <v>90.476190476190482</v>
      </c>
      <c r="Q30" s="41">
        <f t="shared" si="3"/>
        <v>76.19047619047619</v>
      </c>
      <c r="R30" s="41">
        <f t="shared" si="4"/>
        <v>61.904761904761905</v>
      </c>
      <c r="S30" s="41">
        <f t="shared" si="5"/>
        <v>38.095238095238095</v>
      </c>
      <c r="T30" s="41">
        <f t="shared" si="6"/>
        <v>4.7619047619047619</v>
      </c>
      <c r="U30" s="41">
        <f t="shared" si="7"/>
        <v>4.7619047619047619</v>
      </c>
      <c r="V30" s="41">
        <f t="shared" si="8"/>
        <v>9.5238095238095237</v>
      </c>
      <c r="W30" s="41">
        <f t="shared" si="9"/>
        <v>4.7619047619047619</v>
      </c>
    </row>
    <row r="31" spans="1:23" s="44" customFormat="1" x14ac:dyDescent="0.2">
      <c r="A31" s="39"/>
      <c r="B31" s="39" t="s">
        <v>60</v>
      </c>
      <c r="C31" s="39" t="s">
        <v>61</v>
      </c>
      <c r="D31" s="41">
        <v>40</v>
      </c>
      <c r="E31" s="41">
        <v>38</v>
      </c>
      <c r="F31" s="41">
        <v>37</v>
      </c>
      <c r="G31" s="41">
        <v>33</v>
      </c>
      <c r="H31" s="41">
        <v>28</v>
      </c>
      <c r="I31" s="41">
        <v>19</v>
      </c>
      <c r="J31" s="41">
        <v>8</v>
      </c>
      <c r="K31" s="41">
        <v>2</v>
      </c>
      <c r="L31" s="41">
        <v>0</v>
      </c>
      <c r="M31" s="41">
        <v>0</v>
      </c>
      <c r="N31" s="41"/>
      <c r="O31" s="41">
        <f t="shared" si="1"/>
        <v>95</v>
      </c>
      <c r="P31" s="41">
        <f t="shared" si="2"/>
        <v>92.5</v>
      </c>
      <c r="Q31" s="41">
        <f t="shared" si="3"/>
        <v>82.5</v>
      </c>
      <c r="R31" s="41">
        <f t="shared" si="4"/>
        <v>70</v>
      </c>
      <c r="S31" s="41">
        <f t="shared" si="5"/>
        <v>47.5</v>
      </c>
      <c r="T31" s="41">
        <f t="shared" si="6"/>
        <v>20</v>
      </c>
      <c r="U31" s="41">
        <f t="shared" si="7"/>
        <v>5</v>
      </c>
      <c r="V31" s="41" t="str">
        <f t="shared" si="8"/>
        <v/>
      </c>
      <c r="W31" s="41" t="str">
        <f t="shared" si="9"/>
        <v/>
      </c>
    </row>
    <row r="32" spans="1:23" s="44" customFormat="1" x14ac:dyDescent="0.2">
      <c r="A32" s="39"/>
      <c r="B32" s="39" t="s">
        <v>62</v>
      </c>
      <c r="C32" s="39" t="s">
        <v>63</v>
      </c>
      <c r="D32" s="41">
        <v>93</v>
      </c>
      <c r="E32" s="41">
        <v>89</v>
      </c>
      <c r="F32" s="41">
        <v>83</v>
      </c>
      <c r="G32" s="41">
        <v>78</v>
      </c>
      <c r="H32" s="41">
        <v>57</v>
      </c>
      <c r="I32" s="41">
        <v>28</v>
      </c>
      <c r="J32" s="41">
        <v>8</v>
      </c>
      <c r="K32" s="41">
        <v>3</v>
      </c>
      <c r="L32" s="41">
        <v>4</v>
      </c>
      <c r="M32" s="41">
        <v>2</v>
      </c>
      <c r="N32" s="41"/>
      <c r="O32" s="41">
        <f t="shared" si="1"/>
        <v>95.6989247311828</v>
      </c>
      <c r="P32" s="41">
        <f t="shared" si="2"/>
        <v>89.247311827956992</v>
      </c>
      <c r="Q32" s="41">
        <f t="shared" si="3"/>
        <v>83.870967741935488</v>
      </c>
      <c r="R32" s="41">
        <f t="shared" si="4"/>
        <v>61.29032258064516</v>
      </c>
      <c r="S32" s="41">
        <f t="shared" si="5"/>
        <v>30.107526881720432</v>
      </c>
      <c r="T32" s="41">
        <f t="shared" si="6"/>
        <v>8.6021505376344098</v>
      </c>
      <c r="U32" s="41">
        <f t="shared" si="7"/>
        <v>3.225806451612903</v>
      </c>
      <c r="V32" s="41">
        <f t="shared" si="8"/>
        <v>4.3010752688172049</v>
      </c>
      <c r="W32" s="41">
        <f t="shared" si="9"/>
        <v>2.1505376344086025</v>
      </c>
    </row>
    <row r="33" spans="1:23" s="44" customFormat="1" x14ac:dyDescent="0.2">
      <c r="A33" s="39"/>
      <c r="B33" s="39" t="s">
        <v>64</v>
      </c>
      <c r="C33" s="39" t="s">
        <v>65</v>
      </c>
      <c r="D33" s="41">
        <v>308</v>
      </c>
      <c r="E33" s="41">
        <v>296</v>
      </c>
      <c r="F33" s="41">
        <v>277</v>
      </c>
      <c r="G33" s="41">
        <v>265</v>
      </c>
      <c r="H33" s="41">
        <v>177</v>
      </c>
      <c r="I33" s="41">
        <v>63</v>
      </c>
      <c r="J33" s="41">
        <v>22</v>
      </c>
      <c r="K33" s="41">
        <v>7</v>
      </c>
      <c r="L33" s="41">
        <v>4</v>
      </c>
      <c r="M33" s="41">
        <v>3</v>
      </c>
      <c r="N33" s="41"/>
      <c r="O33" s="41">
        <f t="shared" si="1"/>
        <v>96.103896103896105</v>
      </c>
      <c r="P33" s="41">
        <f t="shared" si="2"/>
        <v>89.935064935064929</v>
      </c>
      <c r="Q33" s="41">
        <f t="shared" si="3"/>
        <v>86.038961038961034</v>
      </c>
      <c r="R33" s="41">
        <f t="shared" si="4"/>
        <v>57.467532467532465</v>
      </c>
      <c r="S33" s="41">
        <f t="shared" si="5"/>
        <v>20.454545454545457</v>
      </c>
      <c r="T33" s="41">
        <f t="shared" si="6"/>
        <v>7.1428571428571423</v>
      </c>
      <c r="U33" s="41">
        <f t="shared" si="7"/>
        <v>2.2727272727272729</v>
      </c>
      <c r="V33" s="41">
        <f t="shared" si="8"/>
        <v>1.2987012987012987</v>
      </c>
      <c r="W33" s="41">
        <f t="shared" si="9"/>
        <v>0.97402597402597402</v>
      </c>
    </row>
    <row r="34" spans="1:23" s="44" customFormat="1" x14ac:dyDescent="0.2">
      <c r="A34" s="39"/>
      <c r="B34" s="39" t="s">
        <v>66</v>
      </c>
      <c r="C34" s="39" t="s">
        <v>67</v>
      </c>
      <c r="D34" s="41">
        <v>43</v>
      </c>
      <c r="E34" s="41">
        <v>39</v>
      </c>
      <c r="F34" s="41">
        <v>37</v>
      </c>
      <c r="G34" s="41">
        <v>33</v>
      </c>
      <c r="H34" s="41">
        <v>23</v>
      </c>
      <c r="I34" s="41">
        <v>14</v>
      </c>
      <c r="J34" s="41">
        <v>5</v>
      </c>
      <c r="K34" s="41">
        <v>1</v>
      </c>
      <c r="L34" s="41">
        <v>0</v>
      </c>
      <c r="M34" s="41">
        <v>0</v>
      </c>
      <c r="N34" s="41"/>
      <c r="O34" s="41">
        <f t="shared" si="1"/>
        <v>90.697674418604649</v>
      </c>
      <c r="P34" s="41">
        <f t="shared" si="2"/>
        <v>86.04651162790698</v>
      </c>
      <c r="Q34" s="41">
        <f t="shared" si="3"/>
        <v>76.744186046511629</v>
      </c>
      <c r="R34" s="41">
        <f t="shared" si="4"/>
        <v>53.488372093023251</v>
      </c>
      <c r="S34" s="41">
        <f t="shared" si="5"/>
        <v>32.558139534883722</v>
      </c>
      <c r="T34" s="41">
        <f t="shared" si="6"/>
        <v>11.627906976744185</v>
      </c>
      <c r="U34" s="41">
        <f t="shared" si="7"/>
        <v>2.3255813953488373</v>
      </c>
      <c r="V34" s="41" t="str">
        <f t="shared" si="8"/>
        <v/>
      </c>
      <c r="W34" s="41" t="str">
        <f t="shared" si="9"/>
        <v/>
      </c>
    </row>
    <row r="35" spans="1:23" s="44" customFormat="1" x14ac:dyDescent="0.2">
      <c r="A35" s="39" t="s">
        <v>5</v>
      </c>
      <c r="B35" s="39"/>
      <c r="C35" s="39"/>
      <c r="D35" s="41">
        <v>291</v>
      </c>
      <c r="E35" s="41">
        <v>270</v>
      </c>
      <c r="F35" s="41">
        <v>248</v>
      </c>
      <c r="G35" s="41">
        <v>231</v>
      </c>
      <c r="H35" s="41">
        <v>179</v>
      </c>
      <c r="I35" s="41">
        <v>62</v>
      </c>
      <c r="J35" s="41">
        <v>16</v>
      </c>
      <c r="K35" s="41">
        <v>9</v>
      </c>
      <c r="L35" s="41">
        <v>7</v>
      </c>
      <c r="M35" s="41">
        <v>5</v>
      </c>
      <c r="N35" s="41"/>
      <c r="O35" s="41">
        <f t="shared" si="1"/>
        <v>92.783505154639172</v>
      </c>
      <c r="P35" s="41">
        <f t="shared" si="2"/>
        <v>85.223367697594497</v>
      </c>
      <c r="Q35" s="41">
        <f t="shared" si="3"/>
        <v>79.381443298969074</v>
      </c>
      <c r="R35" s="41">
        <f t="shared" si="4"/>
        <v>61.512027491408936</v>
      </c>
      <c r="S35" s="41">
        <f t="shared" si="5"/>
        <v>21.305841924398624</v>
      </c>
      <c r="T35" s="41">
        <f t="shared" si="6"/>
        <v>5.4982817869415808</v>
      </c>
      <c r="U35" s="41">
        <f t="shared" si="7"/>
        <v>3.0927835051546393</v>
      </c>
      <c r="V35" s="41">
        <f t="shared" si="8"/>
        <v>2.4054982817869419</v>
      </c>
      <c r="W35" s="41">
        <f t="shared" si="9"/>
        <v>1.7182130584192441</v>
      </c>
    </row>
    <row r="36" spans="1:23" s="44" customFormat="1" x14ac:dyDescent="0.2">
      <c r="A36" s="39" t="s">
        <v>27</v>
      </c>
      <c r="B36" s="39" t="s">
        <v>68</v>
      </c>
      <c r="C36" s="39" t="s">
        <v>69</v>
      </c>
      <c r="D36" s="41">
        <v>14</v>
      </c>
      <c r="E36" s="41">
        <v>14</v>
      </c>
      <c r="F36" s="41">
        <v>13</v>
      </c>
      <c r="G36" s="41">
        <v>13</v>
      </c>
      <c r="H36" s="41">
        <v>11</v>
      </c>
      <c r="I36" s="41">
        <v>1</v>
      </c>
      <c r="J36" s="41">
        <v>2</v>
      </c>
      <c r="K36" s="41">
        <v>1</v>
      </c>
      <c r="L36" s="41">
        <v>0</v>
      </c>
      <c r="M36" s="41">
        <v>1</v>
      </c>
      <c r="N36" s="41"/>
      <c r="O36" s="41">
        <f t="shared" si="1"/>
        <v>100</v>
      </c>
      <c r="P36" s="41">
        <f t="shared" si="2"/>
        <v>92.857142857142861</v>
      </c>
      <c r="Q36" s="41">
        <f t="shared" si="3"/>
        <v>92.857142857142861</v>
      </c>
      <c r="R36" s="41">
        <f t="shared" si="4"/>
        <v>78.571428571428569</v>
      </c>
      <c r="S36" s="41">
        <f t="shared" si="5"/>
        <v>7.1428571428571423</v>
      </c>
      <c r="T36" s="41">
        <f t="shared" si="6"/>
        <v>14.285714285714285</v>
      </c>
      <c r="U36" s="41">
        <f t="shared" si="7"/>
        <v>7.1428571428571423</v>
      </c>
      <c r="V36" s="41" t="str">
        <f t="shared" si="8"/>
        <v/>
      </c>
      <c r="W36" s="41">
        <f t="shared" si="9"/>
        <v>7.1428571428571423</v>
      </c>
    </row>
    <row r="37" spans="1:23" s="44" customFormat="1" x14ac:dyDescent="0.2">
      <c r="A37" s="39"/>
      <c r="B37" s="39" t="s">
        <v>70</v>
      </c>
      <c r="C37" s="39" t="s">
        <v>71</v>
      </c>
      <c r="D37" s="41">
        <v>24</v>
      </c>
      <c r="E37" s="41">
        <v>22</v>
      </c>
      <c r="F37" s="41">
        <v>22</v>
      </c>
      <c r="G37" s="41">
        <v>20</v>
      </c>
      <c r="H37" s="41">
        <v>15</v>
      </c>
      <c r="I37" s="41">
        <v>5</v>
      </c>
      <c r="J37" s="41">
        <v>3</v>
      </c>
      <c r="K37" s="41">
        <v>1</v>
      </c>
      <c r="L37" s="41">
        <v>1</v>
      </c>
      <c r="M37" s="41">
        <v>0</v>
      </c>
      <c r="N37" s="41"/>
      <c r="O37" s="41">
        <f t="shared" si="1"/>
        <v>91.666666666666657</v>
      </c>
      <c r="P37" s="41">
        <f t="shared" si="2"/>
        <v>91.666666666666657</v>
      </c>
      <c r="Q37" s="41">
        <f t="shared" si="3"/>
        <v>83.333333333333343</v>
      </c>
      <c r="R37" s="41">
        <f t="shared" si="4"/>
        <v>62.5</v>
      </c>
      <c r="S37" s="41">
        <f t="shared" si="5"/>
        <v>20.833333333333336</v>
      </c>
      <c r="T37" s="41">
        <f t="shared" si="6"/>
        <v>12.5</v>
      </c>
      <c r="U37" s="41">
        <f t="shared" si="7"/>
        <v>4.1666666666666661</v>
      </c>
      <c r="V37" s="41">
        <f t="shared" si="8"/>
        <v>4.1666666666666661</v>
      </c>
      <c r="W37" s="41" t="str">
        <f t="shared" si="9"/>
        <v/>
      </c>
    </row>
    <row r="38" spans="1:23" s="44" customFormat="1" x14ac:dyDescent="0.2">
      <c r="A38" s="39"/>
      <c r="B38" s="39" t="s">
        <v>72</v>
      </c>
      <c r="C38" s="39" t="s">
        <v>73</v>
      </c>
      <c r="D38" s="41">
        <v>23</v>
      </c>
      <c r="E38" s="41">
        <v>23</v>
      </c>
      <c r="F38" s="41">
        <v>23</v>
      </c>
      <c r="G38" s="41">
        <v>19</v>
      </c>
      <c r="H38" s="41">
        <v>13</v>
      </c>
      <c r="I38" s="41">
        <v>4</v>
      </c>
      <c r="J38" s="41">
        <v>2</v>
      </c>
      <c r="K38" s="41">
        <v>2</v>
      </c>
      <c r="L38" s="41">
        <v>1</v>
      </c>
      <c r="M38" s="41">
        <v>0</v>
      </c>
      <c r="N38" s="41"/>
      <c r="O38" s="41">
        <f t="shared" si="1"/>
        <v>100</v>
      </c>
      <c r="P38" s="41">
        <f t="shared" si="2"/>
        <v>100</v>
      </c>
      <c r="Q38" s="41">
        <f t="shared" si="3"/>
        <v>82.608695652173907</v>
      </c>
      <c r="R38" s="41">
        <f t="shared" si="4"/>
        <v>56.521739130434781</v>
      </c>
      <c r="S38" s="41">
        <f t="shared" si="5"/>
        <v>17.391304347826086</v>
      </c>
      <c r="T38" s="41">
        <f t="shared" si="6"/>
        <v>8.695652173913043</v>
      </c>
      <c r="U38" s="41">
        <f t="shared" si="7"/>
        <v>8.695652173913043</v>
      </c>
      <c r="V38" s="41">
        <f t="shared" si="8"/>
        <v>4.3478260869565215</v>
      </c>
      <c r="W38" s="41" t="str">
        <f t="shared" si="9"/>
        <v/>
      </c>
    </row>
    <row r="39" spans="1:23" s="44" customFormat="1" x14ac:dyDescent="0.2">
      <c r="A39" s="39"/>
      <c r="B39" s="39" t="s">
        <v>74</v>
      </c>
      <c r="C39" s="39" t="s">
        <v>75</v>
      </c>
      <c r="D39" s="41">
        <v>27</v>
      </c>
      <c r="E39" s="41">
        <v>26</v>
      </c>
      <c r="F39" s="41">
        <v>20</v>
      </c>
      <c r="G39" s="41">
        <v>19</v>
      </c>
      <c r="H39" s="41">
        <v>17</v>
      </c>
      <c r="I39" s="41">
        <v>7</v>
      </c>
      <c r="J39" s="41">
        <v>2</v>
      </c>
      <c r="K39" s="41">
        <v>1</v>
      </c>
      <c r="L39" s="41">
        <v>1</v>
      </c>
      <c r="M39" s="41">
        <v>1</v>
      </c>
      <c r="N39" s="41"/>
      <c r="O39" s="41">
        <f t="shared" si="1"/>
        <v>96.296296296296291</v>
      </c>
      <c r="P39" s="41">
        <f t="shared" si="2"/>
        <v>74.074074074074076</v>
      </c>
      <c r="Q39" s="41">
        <f t="shared" si="3"/>
        <v>70.370370370370367</v>
      </c>
      <c r="R39" s="41">
        <f t="shared" si="4"/>
        <v>62.962962962962962</v>
      </c>
      <c r="S39" s="41">
        <f t="shared" si="5"/>
        <v>25.925925925925924</v>
      </c>
      <c r="T39" s="41">
        <f t="shared" si="6"/>
        <v>7.4074074074074066</v>
      </c>
      <c r="U39" s="41">
        <f t="shared" si="7"/>
        <v>3.7037037037037033</v>
      </c>
      <c r="V39" s="41">
        <f t="shared" si="8"/>
        <v>3.7037037037037033</v>
      </c>
      <c r="W39" s="41">
        <f t="shared" si="9"/>
        <v>3.7037037037037033</v>
      </c>
    </row>
    <row r="40" spans="1:23" s="44" customFormat="1" x14ac:dyDescent="0.2">
      <c r="A40" s="39"/>
      <c r="B40" s="39" t="s">
        <v>76</v>
      </c>
      <c r="C40" s="39" t="s">
        <v>77</v>
      </c>
      <c r="D40" s="41">
        <v>39</v>
      </c>
      <c r="E40" s="41">
        <v>34</v>
      </c>
      <c r="F40" s="41">
        <v>33</v>
      </c>
      <c r="G40" s="41">
        <v>29</v>
      </c>
      <c r="H40" s="41">
        <v>20</v>
      </c>
      <c r="I40" s="41">
        <v>8</v>
      </c>
      <c r="J40" s="41">
        <v>1</v>
      </c>
      <c r="K40" s="41">
        <v>2</v>
      </c>
      <c r="L40" s="41">
        <v>1</v>
      </c>
      <c r="M40" s="41">
        <v>1</v>
      </c>
      <c r="N40" s="41"/>
      <c r="O40" s="41">
        <f t="shared" si="1"/>
        <v>87.179487179487182</v>
      </c>
      <c r="P40" s="41">
        <f t="shared" si="2"/>
        <v>84.615384615384613</v>
      </c>
      <c r="Q40" s="41">
        <f t="shared" si="3"/>
        <v>74.358974358974365</v>
      </c>
      <c r="R40" s="41">
        <f t="shared" si="4"/>
        <v>51.282051282051277</v>
      </c>
      <c r="S40" s="41">
        <f t="shared" si="5"/>
        <v>20.512820512820511</v>
      </c>
      <c r="T40" s="41">
        <f t="shared" si="6"/>
        <v>2.5641025641025639</v>
      </c>
      <c r="U40" s="41">
        <f t="shared" si="7"/>
        <v>5.1282051282051277</v>
      </c>
      <c r="V40" s="41">
        <f t="shared" si="8"/>
        <v>2.5641025641025639</v>
      </c>
      <c r="W40" s="41">
        <f t="shared" si="9"/>
        <v>2.5641025641025639</v>
      </c>
    </row>
    <row r="41" spans="1:23" s="44" customFormat="1" x14ac:dyDescent="0.2">
      <c r="A41" s="39"/>
      <c r="B41" s="39" t="s">
        <v>78</v>
      </c>
      <c r="C41" s="39" t="s">
        <v>79</v>
      </c>
      <c r="D41" s="41">
        <v>45</v>
      </c>
      <c r="E41" s="41">
        <v>41</v>
      </c>
      <c r="F41" s="41">
        <v>38</v>
      </c>
      <c r="G41" s="41">
        <v>37</v>
      </c>
      <c r="H41" s="41">
        <v>22</v>
      </c>
      <c r="I41" s="41">
        <v>11</v>
      </c>
      <c r="J41" s="41">
        <v>0</v>
      </c>
      <c r="K41" s="41">
        <v>0</v>
      </c>
      <c r="L41" s="41">
        <v>1</v>
      </c>
      <c r="M41" s="41">
        <v>0</v>
      </c>
      <c r="N41" s="41"/>
      <c r="O41" s="41">
        <f t="shared" si="1"/>
        <v>91.111111111111114</v>
      </c>
      <c r="P41" s="41">
        <f t="shared" si="2"/>
        <v>84.444444444444443</v>
      </c>
      <c r="Q41" s="41">
        <f t="shared" si="3"/>
        <v>82.222222222222214</v>
      </c>
      <c r="R41" s="41">
        <f t="shared" si="4"/>
        <v>48.888888888888886</v>
      </c>
      <c r="S41" s="41">
        <f t="shared" si="5"/>
        <v>24.444444444444443</v>
      </c>
      <c r="T41" s="41" t="str">
        <f t="shared" si="6"/>
        <v/>
      </c>
      <c r="U41" s="41" t="str">
        <f t="shared" si="7"/>
        <v/>
      </c>
      <c r="V41" s="41">
        <f t="shared" si="8"/>
        <v>2.2222222222222223</v>
      </c>
      <c r="W41" s="41" t="str">
        <f t="shared" si="9"/>
        <v/>
      </c>
    </row>
    <row r="42" spans="1:23" s="44" customFormat="1" x14ac:dyDescent="0.2">
      <c r="A42" s="39"/>
      <c r="B42" s="39" t="s">
        <v>80</v>
      </c>
      <c r="C42" s="39" t="s">
        <v>81</v>
      </c>
      <c r="D42" s="41">
        <v>40</v>
      </c>
      <c r="E42" s="41">
        <v>38</v>
      </c>
      <c r="F42" s="41">
        <v>33</v>
      </c>
      <c r="G42" s="41">
        <v>32</v>
      </c>
      <c r="H42" s="41">
        <v>28</v>
      </c>
      <c r="I42" s="41">
        <v>10</v>
      </c>
      <c r="J42" s="41">
        <v>2</v>
      </c>
      <c r="K42" s="41">
        <v>1</v>
      </c>
      <c r="L42" s="41">
        <v>0</v>
      </c>
      <c r="M42" s="41">
        <v>0</v>
      </c>
      <c r="N42" s="41"/>
      <c r="O42" s="41">
        <f t="shared" si="1"/>
        <v>95</v>
      </c>
      <c r="P42" s="41">
        <f t="shared" si="2"/>
        <v>82.5</v>
      </c>
      <c r="Q42" s="41">
        <f t="shared" si="3"/>
        <v>80</v>
      </c>
      <c r="R42" s="41">
        <f t="shared" si="4"/>
        <v>70</v>
      </c>
      <c r="S42" s="41">
        <f t="shared" si="5"/>
        <v>25</v>
      </c>
      <c r="T42" s="41">
        <f t="shared" si="6"/>
        <v>5</v>
      </c>
      <c r="U42" s="41">
        <f t="shared" si="7"/>
        <v>2.5</v>
      </c>
      <c r="V42" s="41" t="str">
        <f t="shared" si="8"/>
        <v/>
      </c>
      <c r="W42" s="41" t="str">
        <f t="shared" si="9"/>
        <v/>
      </c>
    </row>
    <row r="43" spans="1:23" s="44" customFormat="1" x14ac:dyDescent="0.2">
      <c r="A43" s="39"/>
      <c r="B43" s="39" t="s">
        <v>82</v>
      </c>
      <c r="C43" s="39" t="s">
        <v>83</v>
      </c>
      <c r="D43" s="41">
        <v>29</v>
      </c>
      <c r="E43" s="41">
        <v>26</v>
      </c>
      <c r="F43" s="41">
        <v>25</v>
      </c>
      <c r="G43" s="41">
        <v>23</v>
      </c>
      <c r="H43" s="41">
        <v>18</v>
      </c>
      <c r="I43" s="41">
        <v>7</v>
      </c>
      <c r="J43" s="41">
        <v>1</v>
      </c>
      <c r="K43" s="41">
        <v>0</v>
      </c>
      <c r="L43" s="41">
        <v>1</v>
      </c>
      <c r="M43" s="41">
        <v>1</v>
      </c>
      <c r="N43" s="41"/>
      <c r="O43" s="41">
        <f t="shared" si="1"/>
        <v>89.65517241379311</v>
      </c>
      <c r="P43" s="41">
        <f t="shared" si="2"/>
        <v>86.206896551724128</v>
      </c>
      <c r="Q43" s="41">
        <f t="shared" si="3"/>
        <v>79.310344827586206</v>
      </c>
      <c r="R43" s="41">
        <f t="shared" si="4"/>
        <v>62.068965517241381</v>
      </c>
      <c r="S43" s="41">
        <f t="shared" si="5"/>
        <v>24.137931034482758</v>
      </c>
      <c r="T43" s="41">
        <f t="shared" si="6"/>
        <v>3.4482758620689653</v>
      </c>
      <c r="U43" s="41" t="str">
        <f t="shared" si="7"/>
        <v/>
      </c>
      <c r="V43" s="41">
        <f t="shared" si="8"/>
        <v>3.4482758620689653</v>
      </c>
      <c r="W43" s="41">
        <f t="shared" si="9"/>
        <v>3.4482758620689653</v>
      </c>
    </row>
    <row r="44" spans="1:23" s="44" customFormat="1" x14ac:dyDescent="0.2">
      <c r="A44" s="39"/>
      <c r="B44" s="39" t="s">
        <v>84</v>
      </c>
      <c r="C44" s="39" t="s">
        <v>85</v>
      </c>
      <c r="D44" s="41">
        <v>50</v>
      </c>
      <c r="E44" s="41">
        <v>46</v>
      </c>
      <c r="F44" s="41">
        <v>41</v>
      </c>
      <c r="G44" s="41">
        <v>39</v>
      </c>
      <c r="H44" s="41">
        <v>35</v>
      </c>
      <c r="I44" s="41">
        <v>9</v>
      </c>
      <c r="J44" s="41">
        <v>3</v>
      </c>
      <c r="K44" s="41">
        <v>1</v>
      </c>
      <c r="L44" s="41">
        <v>1</v>
      </c>
      <c r="M44" s="41">
        <v>1</v>
      </c>
      <c r="N44" s="41"/>
      <c r="O44" s="41">
        <f t="shared" si="1"/>
        <v>92</v>
      </c>
      <c r="P44" s="41">
        <f t="shared" si="2"/>
        <v>82</v>
      </c>
      <c r="Q44" s="41">
        <f t="shared" si="3"/>
        <v>78</v>
      </c>
      <c r="R44" s="41">
        <f t="shared" si="4"/>
        <v>70</v>
      </c>
      <c r="S44" s="41">
        <f t="shared" si="5"/>
        <v>18</v>
      </c>
      <c r="T44" s="41">
        <f t="shared" si="6"/>
        <v>6</v>
      </c>
      <c r="U44" s="41">
        <f t="shared" si="7"/>
        <v>2</v>
      </c>
      <c r="V44" s="41">
        <f t="shared" si="8"/>
        <v>2</v>
      </c>
      <c r="W44" s="41">
        <f t="shared" si="9"/>
        <v>2</v>
      </c>
    </row>
    <row r="45" spans="1:23" s="44" customFormat="1" x14ac:dyDescent="0.2">
      <c r="A45" s="39" t="s">
        <v>6</v>
      </c>
      <c r="B45" s="39"/>
      <c r="C45" s="39"/>
      <c r="D45" s="41">
        <v>166</v>
      </c>
      <c r="E45" s="41">
        <v>147</v>
      </c>
      <c r="F45" s="41">
        <v>128</v>
      </c>
      <c r="G45" s="41">
        <v>117</v>
      </c>
      <c r="H45" s="41">
        <v>95</v>
      </c>
      <c r="I45" s="41">
        <v>47</v>
      </c>
      <c r="J45" s="41">
        <v>16</v>
      </c>
      <c r="K45" s="41">
        <v>4</v>
      </c>
      <c r="L45" s="41">
        <v>3</v>
      </c>
      <c r="M45" s="41">
        <v>2</v>
      </c>
      <c r="N45" s="41"/>
      <c r="O45" s="41">
        <f t="shared" si="1"/>
        <v>88.554216867469876</v>
      </c>
      <c r="P45" s="41">
        <f t="shared" si="2"/>
        <v>77.108433734939766</v>
      </c>
      <c r="Q45" s="41">
        <f t="shared" si="3"/>
        <v>70.481927710843379</v>
      </c>
      <c r="R45" s="41">
        <f t="shared" si="4"/>
        <v>57.228915662650607</v>
      </c>
      <c r="S45" s="41">
        <f t="shared" si="5"/>
        <v>28.313253012048197</v>
      </c>
      <c r="T45" s="41">
        <f t="shared" si="6"/>
        <v>9.6385542168674707</v>
      </c>
      <c r="U45" s="41">
        <f t="shared" si="7"/>
        <v>2.4096385542168677</v>
      </c>
      <c r="V45" s="41">
        <f t="shared" si="8"/>
        <v>1.8072289156626504</v>
      </c>
      <c r="W45" s="41">
        <f t="shared" si="9"/>
        <v>1.2048192771084338</v>
      </c>
    </row>
    <row r="46" spans="1:23" s="44" customFormat="1" x14ac:dyDescent="0.2">
      <c r="A46" s="39" t="s">
        <v>27</v>
      </c>
      <c r="B46" s="39" t="s">
        <v>86</v>
      </c>
      <c r="C46" s="39" t="s">
        <v>87</v>
      </c>
      <c r="D46" s="41">
        <v>5</v>
      </c>
      <c r="E46" s="41">
        <v>4</v>
      </c>
      <c r="F46" s="41">
        <v>4</v>
      </c>
      <c r="G46" s="41">
        <v>3</v>
      </c>
      <c r="H46" s="41">
        <v>2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/>
      <c r="O46" s="41">
        <f t="shared" si="1"/>
        <v>80</v>
      </c>
      <c r="P46" s="41">
        <f t="shared" si="2"/>
        <v>80</v>
      </c>
      <c r="Q46" s="41">
        <f t="shared" si="3"/>
        <v>60</v>
      </c>
      <c r="R46" s="41">
        <f t="shared" si="4"/>
        <v>40</v>
      </c>
      <c r="S46" s="41" t="str">
        <f t="shared" si="5"/>
        <v/>
      </c>
      <c r="T46" s="41" t="str">
        <f t="shared" si="6"/>
        <v/>
      </c>
      <c r="U46" s="41" t="str">
        <f t="shared" si="7"/>
        <v/>
      </c>
      <c r="V46" s="41" t="str">
        <f t="shared" si="8"/>
        <v/>
      </c>
      <c r="W46" s="41" t="str">
        <f t="shared" si="9"/>
        <v/>
      </c>
    </row>
    <row r="47" spans="1:23" s="44" customFormat="1" x14ac:dyDescent="0.2">
      <c r="A47" s="39"/>
      <c r="B47" s="39" t="s">
        <v>88</v>
      </c>
      <c r="C47" s="39" t="s">
        <v>89</v>
      </c>
      <c r="D47" s="41">
        <v>2</v>
      </c>
      <c r="E47" s="41">
        <v>1</v>
      </c>
      <c r="F47" s="41">
        <v>1</v>
      </c>
      <c r="G47" s="41">
        <v>1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/>
      <c r="O47" s="41">
        <f t="shared" si="1"/>
        <v>50</v>
      </c>
      <c r="P47" s="41">
        <f t="shared" si="2"/>
        <v>50</v>
      </c>
      <c r="Q47" s="41">
        <f t="shared" si="3"/>
        <v>50</v>
      </c>
      <c r="R47" s="41" t="str">
        <f t="shared" si="4"/>
        <v/>
      </c>
      <c r="S47" s="41" t="str">
        <f t="shared" si="5"/>
        <v/>
      </c>
      <c r="T47" s="41" t="str">
        <f t="shared" si="6"/>
        <v/>
      </c>
      <c r="U47" s="41" t="str">
        <f t="shared" si="7"/>
        <v/>
      </c>
      <c r="V47" s="41" t="str">
        <f t="shared" si="8"/>
        <v/>
      </c>
      <c r="W47" s="41" t="str">
        <f t="shared" si="9"/>
        <v/>
      </c>
    </row>
    <row r="48" spans="1:23" s="44" customFormat="1" x14ac:dyDescent="0.2">
      <c r="A48" s="39"/>
      <c r="B48" s="39" t="s">
        <v>153</v>
      </c>
      <c r="C48" s="39" t="s">
        <v>154</v>
      </c>
      <c r="D48" s="41">
        <v>8</v>
      </c>
      <c r="E48" s="41">
        <v>8</v>
      </c>
      <c r="F48" s="41">
        <v>7</v>
      </c>
      <c r="G48" s="41">
        <v>7</v>
      </c>
      <c r="H48" s="41">
        <v>7</v>
      </c>
      <c r="I48" s="41">
        <v>4</v>
      </c>
      <c r="J48" s="41">
        <v>1</v>
      </c>
      <c r="K48" s="41">
        <v>0</v>
      </c>
      <c r="L48" s="41">
        <v>0</v>
      </c>
      <c r="M48" s="41">
        <v>0</v>
      </c>
      <c r="N48" s="41"/>
      <c r="O48" s="41">
        <f t="shared" si="1"/>
        <v>100</v>
      </c>
      <c r="P48" s="41">
        <f t="shared" si="2"/>
        <v>87.5</v>
      </c>
      <c r="Q48" s="41">
        <f t="shared" si="3"/>
        <v>87.5</v>
      </c>
      <c r="R48" s="41">
        <f t="shared" si="4"/>
        <v>87.5</v>
      </c>
      <c r="S48" s="41">
        <f t="shared" si="5"/>
        <v>50</v>
      </c>
      <c r="T48" s="41">
        <f t="shared" si="6"/>
        <v>12.5</v>
      </c>
      <c r="U48" s="41" t="str">
        <f t="shared" si="7"/>
        <v/>
      </c>
      <c r="V48" s="41" t="str">
        <f t="shared" si="8"/>
        <v/>
      </c>
      <c r="W48" s="41" t="str">
        <f t="shared" si="9"/>
        <v/>
      </c>
    </row>
    <row r="49" spans="1:23" s="44" customFormat="1" x14ac:dyDescent="0.2">
      <c r="A49" s="39"/>
      <c r="B49" s="39" t="s">
        <v>90</v>
      </c>
      <c r="C49" s="39" t="s">
        <v>91</v>
      </c>
      <c r="D49" s="41">
        <v>6</v>
      </c>
      <c r="E49" s="41">
        <v>6</v>
      </c>
      <c r="F49" s="41">
        <v>6</v>
      </c>
      <c r="G49" s="41">
        <v>6</v>
      </c>
      <c r="H49" s="41">
        <v>4</v>
      </c>
      <c r="I49" s="41">
        <v>4</v>
      </c>
      <c r="J49" s="41">
        <v>1</v>
      </c>
      <c r="K49" s="41">
        <v>1</v>
      </c>
      <c r="L49" s="41">
        <v>0</v>
      </c>
      <c r="M49" s="41">
        <v>0</v>
      </c>
      <c r="N49" s="41"/>
      <c r="O49" s="41">
        <f t="shared" si="1"/>
        <v>100</v>
      </c>
      <c r="P49" s="41">
        <f t="shared" si="2"/>
        <v>100</v>
      </c>
      <c r="Q49" s="41">
        <f t="shared" si="3"/>
        <v>100</v>
      </c>
      <c r="R49" s="41">
        <f t="shared" si="4"/>
        <v>66.666666666666657</v>
      </c>
      <c r="S49" s="41">
        <f t="shared" si="5"/>
        <v>66.666666666666657</v>
      </c>
      <c r="T49" s="41">
        <f t="shared" si="6"/>
        <v>16.666666666666664</v>
      </c>
      <c r="U49" s="41">
        <f t="shared" si="7"/>
        <v>16.666666666666664</v>
      </c>
      <c r="V49" s="41" t="str">
        <f t="shared" si="8"/>
        <v/>
      </c>
      <c r="W49" s="41" t="str">
        <f t="shared" si="9"/>
        <v/>
      </c>
    </row>
    <row r="50" spans="1:23" s="44" customFormat="1" x14ac:dyDescent="0.2">
      <c r="A50" s="39"/>
      <c r="B50" s="39" t="s">
        <v>92</v>
      </c>
      <c r="C50" s="39" t="s">
        <v>93</v>
      </c>
      <c r="D50" s="41">
        <v>18</v>
      </c>
      <c r="E50" s="41">
        <v>15</v>
      </c>
      <c r="F50" s="41">
        <v>13</v>
      </c>
      <c r="G50" s="41">
        <v>12</v>
      </c>
      <c r="H50" s="41">
        <v>9</v>
      </c>
      <c r="I50" s="41">
        <v>4</v>
      </c>
      <c r="J50" s="41">
        <v>1</v>
      </c>
      <c r="K50" s="41">
        <v>0</v>
      </c>
      <c r="L50" s="41">
        <v>0</v>
      </c>
      <c r="M50" s="41">
        <v>0</v>
      </c>
      <c r="N50" s="41"/>
      <c r="O50" s="41">
        <f t="shared" si="1"/>
        <v>83.333333333333343</v>
      </c>
      <c r="P50" s="41">
        <f t="shared" si="2"/>
        <v>72.222222222222214</v>
      </c>
      <c r="Q50" s="41">
        <f t="shared" si="3"/>
        <v>66.666666666666657</v>
      </c>
      <c r="R50" s="41">
        <f t="shared" si="4"/>
        <v>50</v>
      </c>
      <c r="S50" s="41">
        <f t="shared" si="5"/>
        <v>22.222222222222221</v>
      </c>
      <c r="T50" s="41">
        <f t="shared" si="6"/>
        <v>5.5555555555555554</v>
      </c>
      <c r="U50" s="41" t="str">
        <f t="shared" si="7"/>
        <v/>
      </c>
      <c r="V50" s="41" t="str">
        <f t="shared" si="8"/>
        <v/>
      </c>
      <c r="W50" s="41" t="str">
        <f t="shared" si="9"/>
        <v/>
      </c>
    </row>
    <row r="51" spans="1:23" s="44" customFormat="1" x14ac:dyDescent="0.2">
      <c r="A51" s="39" t="s">
        <v>94</v>
      </c>
      <c r="B51" s="39" t="s">
        <v>95</v>
      </c>
      <c r="C51" s="39" t="s">
        <v>96</v>
      </c>
      <c r="D51" s="41">
        <v>12</v>
      </c>
      <c r="E51" s="41">
        <v>11</v>
      </c>
      <c r="F51" s="41">
        <v>11</v>
      </c>
      <c r="G51" s="41">
        <v>10</v>
      </c>
      <c r="H51" s="41">
        <v>10</v>
      </c>
      <c r="I51" s="41">
        <v>3</v>
      </c>
      <c r="J51" s="41">
        <v>1</v>
      </c>
      <c r="K51" s="41">
        <v>0</v>
      </c>
      <c r="L51" s="41">
        <v>0</v>
      </c>
      <c r="M51" s="41">
        <v>0</v>
      </c>
      <c r="N51" s="41"/>
      <c r="O51" s="41">
        <f t="shared" si="1"/>
        <v>91.666666666666657</v>
      </c>
      <c r="P51" s="41">
        <f t="shared" si="2"/>
        <v>91.666666666666657</v>
      </c>
      <c r="Q51" s="41">
        <f t="shared" si="3"/>
        <v>83.333333333333343</v>
      </c>
      <c r="R51" s="41">
        <f t="shared" si="4"/>
        <v>83.333333333333343</v>
      </c>
      <c r="S51" s="41">
        <f t="shared" si="5"/>
        <v>25</v>
      </c>
      <c r="T51" s="41">
        <f t="shared" si="6"/>
        <v>8.3333333333333321</v>
      </c>
      <c r="U51" s="41" t="str">
        <f t="shared" si="7"/>
        <v/>
      </c>
      <c r="V51" s="41" t="str">
        <f t="shared" si="8"/>
        <v/>
      </c>
      <c r="W51" s="41" t="str">
        <f t="shared" si="9"/>
        <v/>
      </c>
    </row>
    <row r="52" spans="1:23" s="44" customFormat="1" x14ac:dyDescent="0.2">
      <c r="A52" s="39"/>
      <c r="B52" s="39" t="s">
        <v>97</v>
      </c>
      <c r="C52" s="39" t="s">
        <v>98</v>
      </c>
      <c r="D52" s="41">
        <v>4</v>
      </c>
      <c r="E52" s="41">
        <v>4</v>
      </c>
      <c r="F52" s="41">
        <v>3</v>
      </c>
      <c r="G52" s="41">
        <v>3</v>
      </c>
      <c r="H52" s="41">
        <v>3</v>
      </c>
      <c r="I52" s="41">
        <v>2</v>
      </c>
      <c r="J52" s="41">
        <v>0</v>
      </c>
      <c r="K52" s="41">
        <v>0</v>
      </c>
      <c r="L52" s="41">
        <v>0</v>
      </c>
      <c r="M52" s="41">
        <v>0</v>
      </c>
      <c r="N52" s="41"/>
      <c r="O52" s="41">
        <f t="shared" si="1"/>
        <v>100</v>
      </c>
      <c r="P52" s="41">
        <f t="shared" si="2"/>
        <v>75</v>
      </c>
      <c r="Q52" s="41">
        <f t="shared" si="3"/>
        <v>75</v>
      </c>
      <c r="R52" s="41">
        <f t="shared" si="4"/>
        <v>75</v>
      </c>
      <c r="S52" s="41">
        <f t="shared" si="5"/>
        <v>50</v>
      </c>
      <c r="T52" s="41" t="str">
        <f t="shared" si="6"/>
        <v/>
      </c>
      <c r="U52" s="41" t="str">
        <f t="shared" si="7"/>
        <v/>
      </c>
      <c r="V52" s="41" t="str">
        <f t="shared" si="8"/>
        <v/>
      </c>
      <c r="W52" s="41" t="str">
        <f t="shared" si="9"/>
        <v/>
      </c>
    </row>
    <row r="53" spans="1:23" s="44" customFormat="1" x14ac:dyDescent="0.2">
      <c r="A53" s="39"/>
      <c r="B53" s="39" t="s">
        <v>99</v>
      </c>
      <c r="C53" s="39" t="s">
        <v>100</v>
      </c>
      <c r="D53" s="41">
        <v>4</v>
      </c>
      <c r="E53" s="41">
        <v>4</v>
      </c>
      <c r="F53" s="41">
        <v>3</v>
      </c>
      <c r="G53" s="41">
        <v>3</v>
      </c>
      <c r="H53" s="41">
        <v>3</v>
      </c>
      <c r="I53" s="41">
        <v>2</v>
      </c>
      <c r="J53" s="41">
        <v>0</v>
      </c>
      <c r="K53" s="41">
        <v>0</v>
      </c>
      <c r="L53" s="41">
        <v>0</v>
      </c>
      <c r="M53" s="41">
        <v>0</v>
      </c>
      <c r="N53" s="41"/>
      <c r="O53" s="41">
        <f t="shared" si="1"/>
        <v>100</v>
      </c>
      <c r="P53" s="41">
        <f t="shared" si="2"/>
        <v>75</v>
      </c>
      <c r="Q53" s="41">
        <f t="shared" si="3"/>
        <v>75</v>
      </c>
      <c r="R53" s="41">
        <f t="shared" si="4"/>
        <v>75</v>
      </c>
      <c r="S53" s="41">
        <f t="shared" si="5"/>
        <v>50</v>
      </c>
      <c r="T53" s="41" t="str">
        <f t="shared" si="6"/>
        <v/>
      </c>
      <c r="U53" s="41" t="str">
        <f t="shared" si="7"/>
        <v/>
      </c>
      <c r="V53" s="41" t="str">
        <f t="shared" si="8"/>
        <v/>
      </c>
      <c r="W53" s="41" t="str">
        <f t="shared" si="9"/>
        <v/>
      </c>
    </row>
    <row r="54" spans="1:23" s="44" customFormat="1" x14ac:dyDescent="0.2">
      <c r="A54" s="39"/>
      <c r="B54" s="39" t="s">
        <v>101</v>
      </c>
      <c r="C54" s="39" t="s">
        <v>102</v>
      </c>
      <c r="D54" s="41">
        <v>13</v>
      </c>
      <c r="E54" s="41">
        <v>12</v>
      </c>
      <c r="F54" s="41">
        <v>11</v>
      </c>
      <c r="G54" s="41">
        <v>9</v>
      </c>
      <c r="H54" s="41">
        <v>7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/>
      <c r="O54" s="41">
        <f t="shared" si="1"/>
        <v>92.307692307692307</v>
      </c>
      <c r="P54" s="41">
        <f t="shared" si="2"/>
        <v>84.615384615384613</v>
      </c>
      <c r="Q54" s="41">
        <f t="shared" si="3"/>
        <v>69.230769230769226</v>
      </c>
      <c r="R54" s="41">
        <f t="shared" si="4"/>
        <v>53.846153846153847</v>
      </c>
      <c r="S54" s="41" t="str">
        <f t="shared" si="5"/>
        <v/>
      </c>
      <c r="T54" s="41" t="str">
        <f t="shared" si="6"/>
        <v/>
      </c>
      <c r="U54" s="41" t="str">
        <f t="shared" si="7"/>
        <v/>
      </c>
      <c r="V54" s="41" t="str">
        <f t="shared" si="8"/>
        <v/>
      </c>
      <c r="W54" s="41" t="str">
        <f t="shared" si="9"/>
        <v/>
      </c>
    </row>
    <row r="55" spans="1:23" s="44" customFormat="1" x14ac:dyDescent="0.2">
      <c r="A55" s="39" t="s">
        <v>103</v>
      </c>
      <c r="B55" s="39" t="s">
        <v>104</v>
      </c>
      <c r="C55" s="39" t="s">
        <v>105</v>
      </c>
      <c r="D55" s="41">
        <v>23</v>
      </c>
      <c r="E55" s="41">
        <v>18</v>
      </c>
      <c r="F55" s="41">
        <v>16</v>
      </c>
      <c r="G55" s="41">
        <v>12</v>
      </c>
      <c r="H55" s="41">
        <v>10</v>
      </c>
      <c r="I55" s="41">
        <v>6</v>
      </c>
      <c r="J55" s="41">
        <v>1</v>
      </c>
      <c r="K55" s="41">
        <v>0</v>
      </c>
      <c r="L55" s="41">
        <v>0</v>
      </c>
      <c r="M55" s="41">
        <v>1</v>
      </c>
      <c r="N55" s="41"/>
      <c r="O55" s="41">
        <f t="shared" si="1"/>
        <v>78.260869565217391</v>
      </c>
      <c r="P55" s="41">
        <f t="shared" si="2"/>
        <v>69.565217391304344</v>
      </c>
      <c r="Q55" s="41">
        <f t="shared" si="3"/>
        <v>52.173913043478258</v>
      </c>
      <c r="R55" s="41">
        <f t="shared" si="4"/>
        <v>43.478260869565219</v>
      </c>
      <c r="S55" s="41">
        <f t="shared" si="5"/>
        <v>26.086956521739129</v>
      </c>
      <c r="T55" s="41">
        <f t="shared" si="6"/>
        <v>4.3478260869565215</v>
      </c>
      <c r="U55" s="41" t="str">
        <f t="shared" si="7"/>
        <v/>
      </c>
      <c r="V55" s="41" t="str">
        <f t="shared" si="8"/>
        <v/>
      </c>
      <c r="W55" s="41">
        <f t="shared" si="9"/>
        <v>4.3478260869565215</v>
      </c>
    </row>
    <row r="56" spans="1:23" s="44" customFormat="1" x14ac:dyDescent="0.2">
      <c r="A56" s="39"/>
      <c r="B56" s="39" t="s">
        <v>106</v>
      </c>
      <c r="C56" s="39" t="s">
        <v>107</v>
      </c>
      <c r="D56" s="41">
        <v>10</v>
      </c>
      <c r="E56" s="41">
        <v>9</v>
      </c>
      <c r="F56" s="41">
        <v>8</v>
      </c>
      <c r="G56" s="41">
        <v>8</v>
      </c>
      <c r="H56" s="41">
        <v>7</v>
      </c>
      <c r="I56" s="41">
        <v>3</v>
      </c>
      <c r="J56" s="41">
        <v>1</v>
      </c>
      <c r="K56" s="41">
        <v>0</v>
      </c>
      <c r="L56" s="41">
        <v>0</v>
      </c>
      <c r="M56" s="41">
        <v>0</v>
      </c>
      <c r="N56" s="41"/>
      <c r="O56" s="41">
        <f t="shared" si="1"/>
        <v>90</v>
      </c>
      <c r="P56" s="41">
        <f t="shared" si="2"/>
        <v>80</v>
      </c>
      <c r="Q56" s="41">
        <f t="shared" si="3"/>
        <v>80</v>
      </c>
      <c r="R56" s="41">
        <f t="shared" si="4"/>
        <v>70</v>
      </c>
      <c r="S56" s="41">
        <f t="shared" si="5"/>
        <v>30</v>
      </c>
      <c r="T56" s="41">
        <f t="shared" si="6"/>
        <v>10</v>
      </c>
      <c r="U56" s="41" t="str">
        <f t="shared" si="7"/>
        <v/>
      </c>
      <c r="V56" s="41" t="str">
        <f t="shared" si="8"/>
        <v/>
      </c>
      <c r="W56" s="41" t="str">
        <f t="shared" si="9"/>
        <v/>
      </c>
    </row>
    <row r="57" spans="1:23" s="44" customFormat="1" x14ac:dyDescent="0.2">
      <c r="A57" s="39"/>
      <c r="B57" s="39" t="s">
        <v>108</v>
      </c>
      <c r="C57" s="39" t="s">
        <v>109</v>
      </c>
      <c r="D57" s="41">
        <v>5</v>
      </c>
      <c r="E57" s="41">
        <v>5</v>
      </c>
      <c r="F57" s="41">
        <v>3</v>
      </c>
      <c r="G57" s="41">
        <v>4</v>
      </c>
      <c r="H57" s="41">
        <v>3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/>
      <c r="O57" s="41">
        <f t="shared" si="1"/>
        <v>100</v>
      </c>
      <c r="P57" s="41">
        <f t="shared" si="2"/>
        <v>60</v>
      </c>
      <c r="Q57" s="41">
        <f t="shared" si="3"/>
        <v>80</v>
      </c>
      <c r="R57" s="41">
        <f t="shared" si="4"/>
        <v>60</v>
      </c>
      <c r="S57" s="41" t="str">
        <f t="shared" si="5"/>
        <v/>
      </c>
      <c r="T57" s="41" t="str">
        <f t="shared" si="6"/>
        <v/>
      </c>
      <c r="U57" s="41" t="str">
        <f t="shared" si="7"/>
        <v/>
      </c>
      <c r="V57" s="41" t="str">
        <f t="shared" si="8"/>
        <v/>
      </c>
      <c r="W57" s="41" t="str">
        <f t="shared" si="9"/>
        <v/>
      </c>
    </row>
    <row r="58" spans="1:23" s="44" customFormat="1" x14ac:dyDescent="0.2">
      <c r="A58" s="39"/>
      <c r="B58" s="39" t="s">
        <v>110</v>
      </c>
      <c r="C58" s="39" t="s">
        <v>111</v>
      </c>
      <c r="D58" s="41">
        <v>6</v>
      </c>
      <c r="E58" s="41">
        <v>5</v>
      </c>
      <c r="F58" s="41">
        <v>4</v>
      </c>
      <c r="G58" s="41">
        <v>4</v>
      </c>
      <c r="H58" s="41">
        <v>2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/>
      <c r="O58" s="41">
        <f t="shared" si="1"/>
        <v>83.333333333333343</v>
      </c>
      <c r="P58" s="41">
        <f t="shared" si="2"/>
        <v>66.666666666666657</v>
      </c>
      <c r="Q58" s="41">
        <f t="shared" si="3"/>
        <v>66.666666666666657</v>
      </c>
      <c r="R58" s="41">
        <f t="shared" si="4"/>
        <v>33.333333333333329</v>
      </c>
      <c r="S58" s="41" t="str">
        <f t="shared" si="5"/>
        <v/>
      </c>
      <c r="T58" s="41" t="str">
        <f t="shared" si="6"/>
        <v/>
      </c>
      <c r="U58" s="41" t="str">
        <f t="shared" si="7"/>
        <v/>
      </c>
      <c r="V58" s="41" t="str">
        <f t="shared" si="8"/>
        <v/>
      </c>
      <c r="W58" s="41" t="str">
        <f t="shared" si="9"/>
        <v/>
      </c>
    </row>
    <row r="59" spans="1:23" s="44" customFormat="1" x14ac:dyDescent="0.2">
      <c r="A59" s="39"/>
      <c r="B59" s="39" t="s">
        <v>112</v>
      </c>
      <c r="C59" s="39" t="s">
        <v>113</v>
      </c>
      <c r="D59" s="41">
        <v>15</v>
      </c>
      <c r="E59" s="41">
        <v>14</v>
      </c>
      <c r="F59" s="41">
        <v>11</v>
      </c>
      <c r="G59" s="41">
        <v>9</v>
      </c>
      <c r="H59" s="41">
        <v>6</v>
      </c>
      <c r="I59" s="41">
        <v>6</v>
      </c>
      <c r="J59" s="41">
        <v>2</v>
      </c>
      <c r="K59" s="41">
        <v>1</v>
      </c>
      <c r="L59" s="41">
        <v>1</v>
      </c>
      <c r="M59" s="41">
        <v>0</v>
      </c>
      <c r="N59" s="41"/>
      <c r="O59" s="41">
        <f t="shared" si="1"/>
        <v>93.333333333333329</v>
      </c>
      <c r="P59" s="41">
        <f t="shared" si="2"/>
        <v>73.333333333333329</v>
      </c>
      <c r="Q59" s="41">
        <f t="shared" si="3"/>
        <v>60</v>
      </c>
      <c r="R59" s="41">
        <f t="shared" si="4"/>
        <v>40</v>
      </c>
      <c r="S59" s="41">
        <f t="shared" si="5"/>
        <v>40</v>
      </c>
      <c r="T59" s="41">
        <f t="shared" si="6"/>
        <v>13.333333333333334</v>
      </c>
      <c r="U59" s="41">
        <f t="shared" si="7"/>
        <v>6.666666666666667</v>
      </c>
      <c r="V59" s="41">
        <f t="shared" si="8"/>
        <v>6.666666666666667</v>
      </c>
      <c r="W59" s="41" t="str">
        <f t="shared" si="9"/>
        <v/>
      </c>
    </row>
    <row r="60" spans="1:23" s="44" customFormat="1" x14ac:dyDescent="0.2">
      <c r="A60" s="39"/>
      <c r="B60" s="39" t="s">
        <v>114</v>
      </c>
      <c r="C60" s="39" t="s">
        <v>115</v>
      </c>
      <c r="D60" s="41">
        <v>10</v>
      </c>
      <c r="E60" s="41">
        <v>9</v>
      </c>
      <c r="F60" s="41">
        <v>9</v>
      </c>
      <c r="G60" s="41">
        <v>9</v>
      </c>
      <c r="H60" s="41">
        <v>9</v>
      </c>
      <c r="I60" s="41">
        <v>5</v>
      </c>
      <c r="J60" s="41">
        <v>2</v>
      </c>
      <c r="K60" s="41">
        <v>1</v>
      </c>
      <c r="L60" s="41">
        <v>2</v>
      </c>
      <c r="M60" s="41">
        <v>1</v>
      </c>
      <c r="N60" s="41"/>
      <c r="O60" s="41">
        <f t="shared" si="1"/>
        <v>90</v>
      </c>
      <c r="P60" s="41">
        <f t="shared" si="2"/>
        <v>90</v>
      </c>
      <c r="Q60" s="41">
        <f t="shared" si="3"/>
        <v>90</v>
      </c>
      <c r="R60" s="41">
        <f t="shared" si="4"/>
        <v>90</v>
      </c>
      <c r="S60" s="41">
        <f t="shared" si="5"/>
        <v>50</v>
      </c>
      <c r="T60" s="41">
        <f t="shared" si="6"/>
        <v>20</v>
      </c>
      <c r="U60" s="41">
        <f t="shared" si="7"/>
        <v>10</v>
      </c>
      <c r="V60" s="41">
        <f t="shared" si="8"/>
        <v>20</v>
      </c>
      <c r="W60" s="41">
        <f t="shared" si="9"/>
        <v>10</v>
      </c>
    </row>
    <row r="61" spans="1:23" s="44" customFormat="1" x14ac:dyDescent="0.2">
      <c r="A61" s="39"/>
      <c r="B61" s="39" t="s">
        <v>116</v>
      </c>
      <c r="C61" s="39" t="s">
        <v>117</v>
      </c>
      <c r="D61" s="41">
        <v>9</v>
      </c>
      <c r="E61" s="41">
        <v>8</v>
      </c>
      <c r="F61" s="41">
        <v>5</v>
      </c>
      <c r="G61" s="41">
        <v>6</v>
      </c>
      <c r="H61" s="41">
        <v>5</v>
      </c>
      <c r="I61" s="41">
        <v>2</v>
      </c>
      <c r="J61" s="41">
        <v>2</v>
      </c>
      <c r="K61" s="41">
        <v>1</v>
      </c>
      <c r="L61" s="41">
        <v>0</v>
      </c>
      <c r="M61" s="41">
        <v>0</v>
      </c>
      <c r="N61" s="41"/>
      <c r="O61" s="41">
        <f t="shared" si="1"/>
        <v>88.888888888888886</v>
      </c>
      <c r="P61" s="41">
        <f t="shared" si="2"/>
        <v>55.555555555555557</v>
      </c>
      <c r="Q61" s="41">
        <f t="shared" si="3"/>
        <v>66.666666666666657</v>
      </c>
      <c r="R61" s="41">
        <f t="shared" si="4"/>
        <v>55.555555555555557</v>
      </c>
      <c r="S61" s="41">
        <f t="shared" si="5"/>
        <v>22.222222222222221</v>
      </c>
      <c r="T61" s="41">
        <f t="shared" si="6"/>
        <v>22.222222222222221</v>
      </c>
      <c r="U61" s="41">
        <f t="shared" si="7"/>
        <v>11.111111111111111</v>
      </c>
      <c r="V61" s="41" t="str">
        <f t="shared" si="8"/>
        <v/>
      </c>
      <c r="W61" s="41" t="str">
        <f t="shared" si="9"/>
        <v/>
      </c>
    </row>
    <row r="62" spans="1:23" s="44" customFormat="1" x14ac:dyDescent="0.2">
      <c r="A62" s="39"/>
      <c r="B62" s="39" t="s">
        <v>118</v>
      </c>
      <c r="C62" s="39" t="s">
        <v>119</v>
      </c>
      <c r="D62" s="41">
        <v>10</v>
      </c>
      <c r="E62" s="41">
        <v>9</v>
      </c>
      <c r="F62" s="41">
        <v>8</v>
      </c>
      <c r="G62" s="41">
        <v>6</v>
      </c>
      <c r="H62" s="41">
        <v>5</v>
      </c>
      <c r="I62" s="41">
        <v>3</v>
      </c>
      <c r="J62" s="41">
        <v>2</v>
      </c>
      <c r="K62" s="41">
        <v>0</v>
      </c>
      <c r="L62" s="41">
        <v>0</v>
      </c>
      <c r="M62" s="41">
        <v>0</v>
      </c>
      <c r="N62" s="41"/>
      <c r="O62" s="41">
        <f t="shared" si="1"/>
        <v>90</v>
      </c>
      <c r="P62" s="41">
        <f t="shared" si="2"/>
        <v>80</v>
      </c>
      <c r="Q62" s="41">
        <f t="shared" si="3"/>
        <v>60</v>
      </c>
      <c r="R62" s="41">
        <f t="shared" si="4"/>
        <v>50</v>
      </c>
      <c r="S62" s="41">
        <f t="shared" si="5"/>
        <v>30</v>
      </c>
      <c r="T62" s="41">
        <f t="shared" si="6"/>
        <v>20</v>
      </c>
      <c r="U62" s="41" t="str">
        <f t="shared" si="7"/>
        <v/>
      </c>
      <c r="V62" s="41" t="str">
        <f t="shared" si="8"/>
        <v/>
      </c>
      <c r="W62" s="41" t="str">
        <f t="shared" si="9"/>
        <v/>
      </c>
    </row>
    <row r="63" spans="1:23" s="44" customFormat="1" x14ac:dyDescent="0.2">
      <c r="A63" s="39"/>
      <c r="B63" s="39" t="s">
        <v>120</v>
      </c>
      <c r="C63" s="39" t="s">
        <v>121</v>
      </c>
      <c r="D63" s="41">
        <v>4</v>
      </c>
      <c r="E63" s="41">
        <v>4</v>
      </c>
      <c r="F63" s="41">
        <v>4</v>
      </c>
      <c r="G63" s="41">
        <v>4</v>
      </c>
      <c r="H63" s="41">
        <v>2</v>
      </c>
      <c r="I63" s="41">
        <v>3</v>
      </c>
      <c r="J63" s="41">
        <v>2</v>
      </c>
      <c r="K63" s="41">
        <v>0</v>
      </c>
      <c r="L63" s="41">
        <v>0</v>
      </c>
      <c r="M63" s="41">
        <v>0</v>
      </c>
      <c r="N63" s="41"/>
      <c r="O63" s="41">
        <f t="shared" si="1"/>
        <v>100</v>
      </c>
      <c r="P63" s="41">
        <f t="shared" si="2"/>
        <v>100</v>
      </c>
      <c r="Q63" s="41">
        <f t="shared" si="3"/>
        <v>100</v>
      </c>
      <c r="R63" s="41">
        <f t="shared" si="4"/>
        <v>50</v>
      </c>
      <c r="S63" s="41">
        <f t="shared" si="5"/>
        <v>75</v>
      </c>
      <c r="T63" s="41">
        <f t="shared" si="6"/>
        <v>50</v>
      </c>
      <c r="U63" s="41" t="str">
        <f t="shared" si="7"/>
        <v/>
      </c>
      <c r="V63" s="41" t="str">
        <f t="shared" si="8"/>
        <v/>
      </c>
      <c r="W63" s="41" t="str">
        <f t="shared" si="9"/>
        <v/>
      </c>
    </row>
    <row r="64" spans="1:23" s="44" customFormat="1" x14ac:dyDescent="0.2">
      <c r="A64" s="39"/>
      <c r="B64" s="39" t="s">
        <v>122</v>
      </c>
      <c r="C64" s="39" t="s">
        <v>123</v>
      </c>
      <c r="D64" s="41">
        <v>2</v>
      </c>
      <c r="E64" s="41">
        <v>1</v>
      </c>
      <c r="F64" s="41">
        <v>1</v>
      </c>
      <c r="G64" s="41">
        <v>1</v>
      </c>
      <c r="H64" s="41">
        <v>1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/>
      <c r="O64" s="41">
        <f t="shared" si="1"/>
        <v>50</v>
      </c>
      <c r="P64" s="41">
        <f t="shared" si="2"/>
        <v>50</v>
      </c>
      <c r="Q64" s="41">
        <f t="shared" si="3"/>
        <v>50</v>
      </c>
      <c r="R64" s="41">
        <f t="shared" si="4"/>
        <v>50</v>
      </c>
      <c r="S64" s="41" t="str">
        <f t="shared" si="5"/>
        <v/>
      </c>
      <c r="T64" s="41" t="str">
        <f t="shared" si="6"/>
        <v/>
      </c>
      <c r="U64" s="41" t="str">
        <f t="shared" si="7"/>
        <v/>
      </c>
      <c r="V64" s="41" t="str">
        <f t="shared" si="8"/>
        <v/>
      </c>
      <c r="W64" s="41" t="str">
        <f t="shared" si="9"/>
        <v/>
      </c>
    </row>
    <row r="65" spans="1:23" s="44" customFormat="1" x14ac:dyDescent="0.2">
      <c r="A65" s="39" t="s">
        <v>7</v>
      </c>
      <c r="B65" s="39"/>
      <c r="C65" s="39"/>
      <c r="D65" s="41">
        <v>128</v>
      </c>
      <c r="E65" s="41">
        <v>115</v>
      </c>
      <c r="F65" s="41">
        <v>93</v>
      </c>
      <c r="G65" s="41">
        <v>77</v>
      </c>
      <c r="H65" s="41">
        <v>58</v>
      </c>
      <c r="I65" s="41">
        <v>30</v>
      </c>
      <c r="J65" s="41">
        <v>12</v>
      </c>
      <c r="K65" s="41">
        <v>3</v>
      </c>
      <c r="L65" s="41">
        <v>0</v>
      </c>
      <c r="M65" s="41">
        <v>0</v>
      </c>
      <c r="N65" s="41"/>
      <c r="O65" s="41">
        <f t="shared" si="1"/>
        <v>89.84375</v>
      </c>
      <c r="P65" s="41">
        <f t="shared" si="2"/>
        <v>72.65625</v>
      </c>
      <c r="Q65" s="41">
        <f t="shared" si="3"/>
        <v>60.15625</v>
      </c>
      <c r="R65" s="41">
        <f t="shared" si="4"/>
        <v>45.3125</v>
      </c>
      <c r="S65" s="41">
        <f t="shared" si="5"/>
        <v>23.4375</v>
      </c>
      <c r="T65" s="41">
        <f t="shared" si="6"/>
        <v>9.375</v>
      </c>
      <c r="U65" s="41">
        <f t="shared" si="7"/>
        <v>2.34375</v>
      </c>
      <c r="V65" s="41" t="str">
        <f t="shared" si="8"/>
        <v/>
      </c>
      <c r="W65" s="41" t="str">
        <f t="shared" si="9"/>
        <v/>
      </c>
    </row>
    <row r="66" spans="1:23" s="44" customFormat="1" x14ac:dyDescent="0.2">
      <c r="A66" s="39" t="s">
        <v>27</v>
      </c>
      <c r="B66" s="39" t="s">
        <v>124</v>
      </c>
      <c r="C66" s="39" t="s">
        <v>125</v>
      </c>
      <c r="D66" s="41">
        <v>128</v>
      </c>
      <c r="E66" s="41">
        <v>115</v>
      </c>
      <c r="F66" s="41">
        <v>93</v>
      </c>
      <c r="G66" s="41">
        <v>77</v>
      </c>
      <c r="H66" s="41">
        <v>58</v>
      </c>
      <c r="I66" s="41">
        <v>30</v>
      </c>
      <c r="J66" s="41">
        <v>12</v>
      </c>
      <c r="K66" s="41">
        <v>3</v>
      </c>
      <c r="L66" s="41">
        <v>0</v>
      </c>
      <c r="M66" s="41">
        <v>0</v>
      </c>
      <c r="N66" s="41"/>
      <c r="O66" s="41">
        <f t="shared" si="1"/>
        <v>89.84375</v>
      </c>
      <c r="P66" s="41">
        <f t="shared" si="2"/>
        <v>72.65625</v>
      </c>
      <c r="Q66" s="41">
        <f t="shared" si="3"/>
        <v>60.15625</v>
      </c>
      <c r="R66" s="41">
        <f t="shared" si="4"/>
        <v>45.3125</v>
      </c>
      <c r="S66" s="41">
        <f t="shared" si="5"/>
        <v>23.4375</v>
      </c>
      <c r="T66" s="41">
        <f t="shared" si="6"/>
        <v>9.375</v>
      </c>
      <c r="U66" s="41">
        <f t="shared" si="7"/>
        <v>2.34375</v>
      </c>
      <c r="V66" s="41" t="str">
        <f t="shared" si="8"/>
        <v/>
      </c>
      <c r="W66" s="41" t="str">
        <f t="shared" si="9"/>
        <v/>
      </c>
    </row>
    <row r="67" spans="1:23" s="44" customFormat="1" x14ac:dyDescent="0.2">
      <c r="A67" s="39" t="s">
        <v>8</v>
      </c>
      <c r="B67" s="39"/>
      <c r="C67" s="39"/>
      <c r="D67" s="41">
        <v>277</v>
      </c>
      <c r="E67" s="41">
        <v>253</v>
      </c>
      <c r="F67" s="41">
        <v>225</v>
      </c>
      <c r="G67" s="41">
        <v>204</v>
      </c>
      <c r="H67" s="41">
        <v>148</v>
      </c>
      <c r="I67" s="41">
        <v>69</v>
      </c>
      <c r="J67" s="41">
        <v>30</v>
      </c>
      <c r="K67" s="41">
        <v>4</v>
      </c>
      <c r="L67" s="41">
        <v>3</v>
      </c>
      <c r="M67" s="41">
        <v>2</v>
      </c>
      <c r="N67" s="41"/>
      <c r="O67" s="41">
        <f t="shared" si="1"/>
        <v>91.335740072202171</v>
      </c>
      <c r="P67" s="41">
        <f t="shared" si="2"/>
        <v>81.227436823104696</v>
      </c>
      <c r="Q67" s="41">
        <f t="shared" si="3"/>
        <v>73.646209386281598</v>
      </c>
      <c r="R67" s="41">
        <f t="shared" si="4"/>
        <v>53.429602888086649</v>
      </c>
      <c r="S67" s="41">
        <f t="shared" si="5"/>
        <v>24.909747292418771</v>
      </c>
      <c r="T67" s="41">
        <f t="shared" si="6"/>
        <v>10.830324909747292</v>
      </c>
      <c r="U67" s="41">
        <f t="shared" si="7"/>
        <v>1.4440433212996391</v>
      </c>
      <c r="V67" s="41">
        <f t="shared" si="8"/>
        <v>1.0830324909747291</v>
      </c>
      <c r="W67" s="41">
        <f t="shared" si="9"/>
        <v>0.72202166064981954</v>
      </c>
    </row>
    <row r="68" spans="1:23" s="44" customFormat="1" x14ac:dyDescent="0.2">
      <c r="A68" s="39" t="s">
        <v>27</v>
      </c>
      <c r="B68" s="39" t="s">
        <v>126</v>
      </c>
      <c r="C68" s="39" t="s">
        <v>127</v>
      </c>
      <c r="D68" s="41">
        <v>7</v>
      </c>
      <c r="E68" s="41">
        <v>6</v>
      </c>
      <c r="F68" s="41">
        <v>6</v>
      </c>
      <c r="G68" s="41">
        <v>6</v>
      </c>
      <c r="H68" s="41">
        <v>5</v>
      </c>
      <c r="I68" s="41">
        <v>1</v>
      </c>
      <c r="J68" s="41">
        <v>1</v>
      </c>
      <c r="K68" s="41">
        <v>0</v>
      </c>
      <c r="L68" s="41">
        <v>0</v>
      </c>
      <c r="M68" s="41">
        <v>0</v>
      </c>
      <c r="N68" s="41"/>
      <c r="O68" s="41">
        <f t="shared" si="1"/>
        <v>85.714285714285708</v>
      </c>
      <c r="P68" s="41">
        <f t="shared" si="2"/>
        <v>85.714285714285708</v>
      </c>
      <c r="Q68" s="41">
        <f t="shared" si="3"/>
        <v>85.714285714285708</v>
      </c>
      <c r="R68" s="41">
        <f t="shared" si="4"/>
        <v>71.428571428571431</v>
      </c>
      <c r="S68" s="41">
        <f t="shared" si="5"/>
        <v>14.285714285714285</v>
      </c>
      <c r="T68" s="41">
        <f t="shared" si="6"/>
        <v>14.285714285714285</v>
      </c>
      <c r="U68" s="41" t="str">
        <f t="shared" si="7"/>
        <v/>
      </c>
      <c r="V68" s="41" t="str">
        <f t="shared" si="8"/>
        <v/>
      </c>
      <c r="W68" s="41" t="str">
        <f t="shared" si="9"/>
        <v/>
      </c>
    </row>
    <row r="69" spans="1:23" s="44" customFormat="1" x14ac:dyDescent="0.2">
      <c r="A69" s="39"/>
      <c r="B69" s="39" t="s">
        <v>128</v>
      </c>
      <c r="C69" s="39" t="s">
        <v>129</v>
      </c>
      <c r="D69" s="41">
        <v>2</v>
      </c>
      <c r="E69" s="41">
        <v>2</v>
      </c>
      <c r="F69" s="41">
        <v>2</v>
      </c>
      <c r="G69" s="41">
        <v>1</v>
      </c>
      <c r="H69" s="41">
        <v>0</v>
      </c>
      <c r="I69" s="41">
        <v>1</v>
      </c>
      <c r="J69" s="41">
        <v>1</v>
      </c>
      <c r="K69" s="41">
        <v>0</v>
      </c>
      <c r="L69" s="41">
        <v>1</v>
      </c>
      <c r="M69" s="41">
        <v>1</v>
      </c>
      <c r="N69" s="41"/>
      <c r="O69" s="41">
        <f t="shared" si="1"/>
        <v>100</v>
      </c>
      <c r="P69" s="41">
        <f t="shared" si="2"/>
        <v>100</v>
      </c>
      <c r="Q69" s="41">
        <f t="shared" si="3"/>
        <v>50</v>
      </c>
      <c r="R69" s="41" t="str">
        <f t="shared" si="4"/>
        <v/>
      </c>
      <c r="S69" s="41">
        <f t="shared" si="5"/>
        <v>50</v>
      </c>
      <c r="T69" s="41">
        <f t="shared" si="6"/>
        <v>50</v>
      </c>
      <c r="U69" s="41" t="str">
        <f t="shared" si="7"/>
        <v/>
      </c>
      <c r="V69" s="41">
        <f t="shared" si="8"/>
        <v>50</v>
      </c>
      <c r="W69" s="41">
        <f t="shared" si="9"/>
        <v>50</v>
      </c>
    </row>
    <row r="70" spans="1:23" s="44" customFormat="1" x14ac:dyDescent="0.2">
      <c r="A70" s="39"/>
      <c r="B70" s="39" t="s">
        <v>130</v>
      </c>
      <c r="C70" s="39" t="s">
        <v>131</v>
      </c>
      <c r="D70" s="41">
        <v>26</v>
      </c>
      <c r="E70" s="41">
        <v>22</v>
      </c>
      <c r="F70" s="41">
        <v>21</v>
      </c>
      <c r="G70" s="41">
        <v>17</v>
      </c>
      <c r="H70" s="41">
        <v>16</v>
      </c>
      <c r="I70" s="41">
        <v>7</v>
      </c>
      <c r="J70" s="41">
        <v>3</v>
      </c>
      <c r="K70" s="41">
        <v>1</v>
      </c>
      <c r="L70" s="41">
        <v>0</v>
      </c>
      <c r="M70" s="41">
        <v>1</v>
      </c>
      <c r="N70" s="41"/>
      <c r="O70" s="41">
        <f t="shared" si="1"/>
        <v>84.615384615384613</v>
      </c>
      <c r="P70" s="41">
        <f t="shared" si="2"/>
        <v>80.769230769230774</v>
      </c>
      <c r="Q70" s="41">
        <f t="shared" si="3"/>
        <v>65.384615384615387</v>
      </c>
      <c r="R70" s="41">
        <f t="shared" si="4"/>
        <v>61.53846153846154</v>
      </c>
      <c r="S70" s="41">
        <f t="shared" si="5"/>
        <v>26.923076923076923</v>
      </c>
      <c r="T70" s="41">
        <f t="shared" si="6"/>
        <v>11.538461538461538</v>
      </c>
      <c r="U70" s="41">
        <f t="shared" si="7"/>
        <v>3.8461538461538463</v>
      </c>
      <c r="V70" s="41" t="str">
        <f t="shared" si="8"/>
        <v/>
      </c>
      <c r="W70" s="41">
        <f t="shared" si="9"/>
        <v>3.8461538461538463</v>
      </c>
    </row>
    <row r="71" spans="1:23" s="44" customFormat="1" x14ac:dyDescent="0.2">
      <c r="A71" s="39"/>
      <c r="B71" s="39" t="s">
        <v>132</v>
      </c>
      <c r="C71" s="39" t="s">
        <v>133</v>
      </c>
      <c r="D71" s="41">
        <v>55</v>
      </c>
      <c r="E71" s="41">
        <v>50</v>
      </c>
      <c r="F71" s="41">
        <v>48</v>
      </c>
      <c r="G71" s="41">
        <v>47</v>
      </c>
      <c r="H71" s="41">
        <v>37</v>
      </c>
      <c r="I71" s="41">
        <v>20</v>
      </c>
      <c r="J71" s="41">
        <v>5</v>
      </c>
      <c r="K71" s="41">
        <v>1</v>
      </c>
      <c r="L71" s="41">
        <v>1</v>
      </c>
      <c r="M71" s="41">
        <v>0</v>
      </c>
      <c r="N71" s="41"/>
      <c r="O71" s="41">
        <f t="shared" si="1"/>
        <v>90.909090909090907</v>
      </c>
      <c r="P71" s="41">
        <f t="shared" si="2"/>
        <v>87.272727272727266</v>
      </c>
      <c r="Q71" s="41">
        <f t="shared" si="3"/>
        <v>85.454545454545453</v>
      </c>
      <c r="R71" s="41">
        <f t="shared" si="4"/>
        <v>67.272727272727266</v>
      </c>
      <c r="S71" s="41">
        <f t="shared" si="5"/>
        <v>36.363636363636367</v>
      </c>
      <c r="T71" s="41">
        <f t="shared" si="6"/>
        <v>9.0909090909090917</v>
      </c>
      <c r="U71" s="41">
        <f t="shared" si="7"/>
        <v>1.8181818181818181</v>
      </c>
      <c r="V71" s="41">
        <f t="shared" si="8"/>
        <v>1.8181818181818181</v>
      </c>
      <c r="W71" s="41" t="str">
        <f t="shared" si="9"/>
        <v/>
      </c>
    </row>
    <row r="72" spans="1:23" s="44" customFormat="1" x14ac:dyDescent="0.2">
      <c r="A72" s="39"/>
      <c r="B72" s="39" t="s">
        <v>134</v>
      </c>
      <c r="C72" s="39" t="s">
        <v>135</v>
      </c>
      <c r="D72" s="41">
        <v>11</v>
      </c>
      <c r="E72" s="41">
        <v>9</v>
      </c>
      <c r="F72" s="41">
        <v>9</v>
      </c>
      <c r="G72" s="41">
        <v>8</v>
      </c>
      <c r="H72" s="41">
        <v>6</v>
      </c>
      <c r="I72" s="41">
        <v>1</v>
      </c>
      <c r="J72" s="41">
        <v>2</v>
      </c>
      <c r="K72" s="41">
        <v>0</v>
      </c>
      <c r="L72" s="41">
        <v>0</v>
      </c>
      <c r="M72" s="41">
        <v>0</v>
      </c>
      <c r="N72" s="41"/>
      <c r="O72" s="41">
        <f t="shared" si="1"/>
        <v>81.818181818181827</v>
      </c>
      <c r="P72" s="41">
        <f t="shared" si="2"/>
        <v>81.818181818181827</v>
      </c>
      <c r="Q72" s="41">
        <f t="shared" si="3"/>
        <v>72.727272727272734</v>
      </c>
      <c r="R72" s="41">
        <f t="shared" si="4"/>
        <v>54.54545454545454</v>
      </c>
      <c r="S72" s="41">
        <f t="shared" si="5"/>
        <v>9.0909090909090917</v>
      </c>
      <c r="T72" s="41">
        <f t="shared" si="6"/>
        <v>18.181818181818183</v>
      </c>
      <c r="U72" s="41" t="str">
        <f t="shared" si="7"/>
        <v/>
      </c>
      <c r="V72" s="41" t="str">
        <f t="shared" si="8"/>
        <v/>
      </c>
      <c r="W72" s="41" t="str">
        <f t="shared" si="9"/>
        <v/>
      </c>
    </row>
    <row r="73" spans="1:23" s="44" customFormat="1" x14ac:dyDescent="0.2">
      <c r="A73" s="39"/>
      <c r="B73" s="39" t="s">
        <v>136</v>
      </c>
      <c r="C73" s="39" t="s">
        <v>137</v>
      </c>
      <c r="D73" s="41">
        <v>19</v>
      </c>
      <c r="E73" s="41">
        <v>17</v>
      </c>
      <c r="F73" s="41">
        <v>14</v>
      </c>
      <c r="G73" s="41">
        <v>12</v>
      </c>
      <c r="H73" s="41">
        <v>9</v>
      </c>
      <c r="I73" s="41">
        <v>6</v>
      </c>
      <c r="J73" s="41">
        <v>2</v>
      </c>
      <c r="K73" s="41">
        <v>0</v>
      </c>
      <c r="L73" s="41">
        <v>0</v>
      </c>
      <c r="M73" s="41">
        <v>0</v>
      </c>
      <c r="N73" s="41"/>
      <c r="O73" s="41">
        <f t="shared" si="1"/>
        <v>89.473684210526315</v>
      </c>
      <c r="P73" s="41">
        <f t="shared" si="2"/>
        <v>73.68421052631578</v>
      </c>
      <c r="Q73" s="41">
        <f t="shared" si="3"/>
        <v>63.157894736842103</v>
      </c>
      <c r="R73" s="41">
        <f t="shared" si="4"/>
        <v>47.368421052631575</v>
      </c>
      <c r="S73" s="41">
        <f t="shared" si="5"/>
        <v>31.578947368421051</v>
      </c>
      <c r="T73" s="41">
        <f t="shared" si="6"/>
        <v>10.526315789473683</v>
      </c>
      <c r="U73" s="41" t="str">
        <f t="shared" si="7"/>
        <v/>
      </c>
      <c r="V73" s="41" t="str">
        <f t="shared" si="8"/>
        <v/>
      </c>
      <c r="W73" s="41" t="str">
        <f t="shared" si="9"/>
        <v/>
      </c>
    </row>
    <row r="74" spans="1:23" s="44" customFormat="1" x14ac:dyDescent="0.2">
      <c r="A74" s="39"/>
      <c r="B74" s="39" t="s">
        <v>138</v>
      </c>
      <c r="C74" s="39" t="s">
        <v>139</v>
      </c>
      <c r="D74" s="41">
        <v>31</v>
      </c>
      <c r="E74" s="41">
        <v>28</v>
      </c>
      <c r="F74" s="41">
        <v>23</v>
      </c>
      <c r="G74" s="41">
        <v>23</v>
      </c>
      <c r="H74" s="41">
        <v>18</v>
      </c>
      <c r="I74" s="41">
        <v>5</v>
      </c>
      <c r="J74" s="41">
        <v>3</v>
      </c>
      <c r="K74" s="41">
        <v>1</v>
      </c>
      <c r="L74" s="41">
        <v>0</v>
      </c>
      <c r="M74" s="41">
        <v>0</v>
      </c>
      <c r="N74" s="41"/>
      <c r="O74" s="41">
        <f t="shared" si="1"/>
        <v>90.322580645161281</v>
      </c>
      <c r="P74" s="41">
        <f t="shared" si="2"/>
        <v>74.193548387096769</v>
      </c>
      <c r="Q74" s="41">
        <f t="shared" si="3"/>
        <v>74.193548387096769</v>
      </c>
      <c r="R74" s="41">
        <f t="shared" si="4"/>
        <v>58.064516129032263</v>
      </c>
      <c r="S74" s="41">
        <f t="shared" si="5"/>
        <v>16.129032258064516</v>
      </c>
      <c r="T74" s="41">
        <f t="shared" si="6"/>
        <v>9.67741935483871</v>
      </c>
      <c r="U74" s="41">
        <f t="shared" si="7"/>
        <v>3.225806451612903</v>
      </c>
      <c r="V74" s="41" t="str">
        <f t="shared" si="8"/>
        <v/>
      </c>
      <c r="W74" s="41" t="str">
        <f t="shared" si="9"/>
        <v/>
      </c>
    </row>
    <row r="75" spans="1:23" s="44" customFormat="1" x14ac:dyDescent="0.2">
      <c r="A75" s="39"/>
      <c r="B75" s="39" t="s">
        <v>140</v>
      </c>
      <c r="C75" s="39" t="s">
        <v>141</v>
      </c>
      <c r="D75" s="41">
        <v>21</v>
      </c>
      <c r="E75" s="41">
        <v>21</v>
      </c>
      <c r="F75" s="41">
        <v>16</v>
      </c>
      <c r="G75" s="41">
        <v>14</v>
      </c>
      <c r="H75" s="41">
        <v>7</v>
      </c>
      <c r="I75" s="41">
        <v>2</v>
      </c>
      <c r="J75" s="41">
        <v>2</v>
      </c>
      <c r="K75" s="41">
        <v>0</v>
      </c>
      <c r="L75" s="41">
        <v>0</v>
      </c>
      <c r="M75" s="41">
        <v>0</v>
      </c>
      <c r="N75" s="41"/>
      <c r="O75" s="41">
        <f t="shared" si="1"/>
        <v>100</v>
      </c>
      <c r="P75" s="41">
        <f t="shared" si="2"/>
        <v>76.19047619047619</v>
      </c>
      <c r="Q75" s="41">
        <f t="shared" si="3"/>
        <v>66.666666666666657</v>
      </c>
      <c r="R75" s="41">
        <f t="shared" si="4"/>
        <v>33.333333333333329</v>
      </c>
      <c r="S75" s="41">
        <f t="shared" si="5"/>
        <v>9.5238095238095237</v>
      </c>
      <c r="T75" s="41">
        <f t="shared" si="6"/>
        <v>9.5238095238095237</v>
      </c>
      <c r="U75" s="41" t="str">
        <f t="shared" si="7"/>
        <v/>
      </c>
      <c r="V75" s="41" t="str">
        <f t="shared" si="8"/>
        <v/>
      </c>
      <c r="W75" s="41" t="str">
        <f t="shared" si="9"/>
        <v/>
      </c>
    </row>
    <row r="76" spans="1:23" s="44" customFormat="1" x14ac:dyDescent="0.2">
      <c r="A76" s="39"/>
      <c r="B76" s="39" t="s">
        <v>142</v>
      </c>
      <c r="C76" s="39" t="s">
        <v>143</v>
      </c>
      <c r="D76" s="41">
        <v>4</v>
      </c>
      <c r="E76" s="41">
        <v>4</v>
      </c>
      <c r="F76" s="41">
        <v>4</v>
      </c>
      <c r="G76" s="41">
        <v>3</v>
      </c>
      <c r="H76" s="41">
        <v>1</v>
      </c>
      <c r="I76" s="41">
        <v>1</v>
      </c>
      <c r="J76" s="41">
        <v>1</v>
      </c>
      <c r="K76" s="41">
        <v>0</v>
      </c>
      <c r="L76" s="41">
        <v>0</v>
      </c>
      <c r="M76" s="41">
        <v>0</v>
      </c>
      <c r="N76" s="41"/>
      <c r="O76" s="41">
        <f t="shared" ref="O76:W80" si="10">IF(E76&gt;0,E76/$D76*100,"")</f>
        <v>100</v>
      </c>
      <c r="P76" s="41">
        <f t="shared" si="10"/>
        <v>100</v>
      </c>
      <c r="Q76" s="41">
        <f t="shared" si="10"/>
        <v>75</v>
      </c>
      <c r="R76" s="41">
        <f t="shared" si="10"/>
        <v>25</v>
      </c>
      <c r="S76" s="41">
        <f t="shared" si="10"/>
        <v>25</v>
      </c>
      <c r="T76" s="41">
        <f t="shared" si="10"/>
        <v>25</v>
      </c>
      <c r="U76" s="41" t="str">
        <f t="shared" si="10"/>
        <v/>
      </c>
      <c r="V76" s="41" t="str">
        <f t="shared" si="10"/>
        <v/>
      </c>
      <c r="W76" s="41" t="str">
        <f t="shared" si="10"/>
        <v/>
      </c>
    </row>
    <row r="77" spans="1:23" s="44" customFormat="1" x14ac:dyDescent="0.2">
      <c r="A77" s="39"/>
      <c r="B77" s="39" t="s">
        <v>144</v>
      </c>
      <c r="C77" s="39" t="s">
        <v>145</v>
      </c>
      <c r="D77" s="41">
        <v>14</v>
      </c>
      <c r="E77" s="41">
        <v>14</v>
      </c>
      <c r="F77" s="41">
        <v>13</v>
      </c>
      <c r="G77" s="41">
        <v>12</v>
      </c>
      <c r="H77" s="41">
        <v>7</v>
      </c>
      <c r="I77" s="41">
        <v>6</v>
      </c>
      <c r="J77" s="41">
        <v>2</v>
      </c>
      <c r="K77" s="41">
        <v>1</v>
      </c>
      <c r="L77" s="41">
        <v>0</v>
      </c>
      <c r="M77" s="41">
        <v>0</v>
      </c>
      <c r="N77" s="41"/>
      <c r="O77" s="41">
        <f t="shared" si="10"/>
        <v>100</v>
      </c>
      <c r="P77" s="41">
        <f t="shared" si="10"/>
        <v>92.857142857142861</v>
      </c>
      <c r="Q77" s="41">
        <f t="shared" si="10"/>
        <v>85.714285714285708</v>
      </c>
      <c r="R77" s="41">
        <f t="shared" si="10"/>
        <v>50</v>
      </c>
      <c r="S77" s="41">
        <f t="shared" si="10"/>
        <v>42.857142857142854</v>
      </c>
      <c r="T77" s="41">
        <f t="shared" si="10"/>
        <v>14.285714285714285</v>
      </c>
      <c r="U77" s="41">
        <f t="shared" si="10"/>
        <v>7.1428571428571423</v>
      </c>
      <c r="V77" s="41" t="str">
        <f t="shared" si="10"/>
        <v/>
      </c>
      <c r="W77" s="41" t="str">
        <f t="shared" si="10"/>
        <v/>
      </c>
    </row>
    <row r="78" spans="1:23" s="44" customFormat="1" x14ac:dyDescent="0.2">
      <c r="A78" s="39"/>
      <c r="B78" s="39" t="s">
        <v>146</v>
      </c>
      <c r="C78" s="39" t="s">
        <v>147</v>
      </c>
      <c r="D78" s="41">
        <v>21</v>
      </c>
      <c r="E78" s="41">
        <v>21</v>
      </c>
      <c r="F78" s="41">
        <v>16</v>
      </c>
      <c r="G78" s="41">
        <v>14</v>
      </c>
      <c r="H78" s="41">
        <v>7</v>
      </c>
      <c r="I78" s="41">
        <v>2</v>
      </c>
      <c r="J78" s="41">
        <v>2</v>
      </c>
      <c r="K78" s="41">
        <v>0</v>
      </c>
      <c r="L78" s="41">
        <v>0</v>
      </c>
      <c r="M78" s="41">
        <v>0</v>
      </c>
      <c r="N78" s="41"/>
      <c r="O78" s="41">
        <f t="shared" si="10"/>
        <v>100</v>
      </c>
      <c r="P78" s="41">
        <f t="shared" si="10"/>
        <v>76.19047619047619</v>
      </c>
      <c r="Q78" s="41">
        <f t="shared" si="10"/>
        <v>66.666666666666657</v>
      </c>
      <c r="R78" s="41">
        <f t="shared" si="10"/>
        <v>33.333333333333329</v>
      </c>
      <c r="S78" s="41">
        <f t="shared" si="10"/>
        <v>9.5238095238095237</v>
      </c>
      <c r="T78" s="41">
        <f t="shared" si="10"/>
        <v>9.5238095238095237</v>
      </c>
      <c r="U78" s="41" t="str">
        <f t="shared" si="10"/>
        <v/>
      </c>
      <c r="V78" s="41" t="str">
        <f t="shared" si="10"/>
        <v/>
      </c>
      <c r="W78" s="41" t="str">
        <f t="shared" si="10"/>
        <v/>
      </c>
    </row>
    <row r="79" spans="1:23" s="44" customFormat="1" x14ac:dyDescent="0.2">
      <c r="A79" s="39" t="s">
        <v>148</v>
      </c>
      <c r="B79" s="39" t="s">
        <v>149</v>
      </c>
      <c r="C79" s="39" t="s">
        <v>150</v>
      </c>
      <c r="D79" s="41">
        <v>20</v>
      </c>
      <c r="E79" s="41">
        <v>18</v>
      </c>
      <c r="F79" s="41">
        <v>17</v>
      </c>
      <c r="G79" s="41">
        <v>17</v>
      </c>
      <c r="H79" s="41">
        <v>14</v>
      </c>
      <c r="I79" s="41">
        <v>7</v>
      </c>
      <c r="J79" s="41">
        <v>2</v>
      </c>
      <c r="K79" s="41">
        <v>0</v>
      </c>
      <c r="L79" s="41">
        <v>1</v>
      </c>
      <c r="M79" s="41">
        <v>0</v>
      </c>
      <c r="N79" s="41"/>
      <c r="O79" s="41">
        <f t="shared" si="10"/>
        <v>90</v>
      </c>
      <c r="P79" s="41">
        <f t="shared" si="10"/>
        <v>85</v>
      </c>
      <c r="Q79" s="41">
        <f t="shared" si="10"/>
        <v>85</v>
      </c>
      <c r="R79" s="41">
        <f t="shared" si="10"/>
        <v>70</v>
      </c>
      <c r="S79" s="41">
        <f t="shared" si="10"/>
        <v>35</v>
      </c>
      <c r="T79" s="41">
        <f t="shared" si="10"/>
        <v>10</v>
      </c>
      <c r="U79" s="41" t="str">
        <f t="shared" si="10"/>
        <v/>
      </c>
      <c r="V79" s="41">
        <f t="shared" si="10"/>
        <v>5</v>
      </c>
      <c r="W79" s="41" t="str">
        <f t="shared" si="10"/>
        <v/>
      </c>
    </row>
    <row r="80" spans="1:23" s="44" customFormat="1" x14ac:dyDescent="0.2">
      <c r="A80" s="39" t="s">
        <v>151</v>
      </c>
      <c r="B80" s="39" t="s">
        <v>152</v>
      </c>
      <c r="C80" s="39" t="s">
        <v>57</v>
      </c>
      <c r="D80" s="41">
        <v>46</v>
      </c>
      <c r="E80" s="41">
        <v>41</v>
      </c>
      <c r="F80" s="41">
        <v>36</v>
      </c>
      <c r="G80" s="41">
        <v>30</v>
      </c>
      <c r="H80" s="41">
        <v>21</v>
      </c>
      <c r="I80" s="41">
        <v>10</v>
      </c>
      <c r="J80" s="41">
        <v>4</v>
      </c>
      <c r="K80" s="41">
        <v>0</v>
      </c>
      <c r="L80" s="41">
        <v>0</v>
      </c>
      <c r="M80" s="41">
        <v>0</v>
      </c>
      <c r="N80" s="41"/>
      <c r="O80" s="41">
        <f t="shared" si="10"/>
        <v>89.130434782608688</v>
      </c>
      <c r="P80" s="41">
        <f t="shared" si="10"/>
        <v>78.260869565217391</v>
      </c>
      <c r="Q80" s="41">
        <f t="shared" si="10"/>
        <v>65.217391304347828</v>
      </c>
      <c r="R80" s="41">
        <f t="shared" si="10"/>
        <v>45.652173913043477</v>
      </c>
      <c r="S80" s="41">
        <f t="shared" si="10"/>
        <v>21.739130434782609</v>
      </c>
      <c r="T80" s="41">
        <f t="shared" si="10"/>
        <v>8.695652173913043</v>
      </c>
      <c r="U80" s="41" t="str">
        <f t="shared" si="10"/>
        <v/>
      </c>
      <c r="V80" s="41" t="str">
        <f t="shared" si="10"/>
        <v/>
      </c>
      <c r="W80" s="41" t="str">
        <f t="shared" si="10"/>
        <v/>
      </c>
    </row>
    <row r="81" spans="1:23" s="44" customFormat="1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s="44" customForma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s="44" customFormat="1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s="44" customForma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3" s="44" customFormat="1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:23" s="44" customFormat="1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:23" s="44" customFormat="1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:23" s="44" customFormat="1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3" s="44" customFormat="1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 s="44" customFormat="1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:23" s="44" customFormat="1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:23" s="44" customFormat="1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:23" s="44" customFormat="1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:23" s="44" customFormat="1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:23" s="44" customFormat="1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:23" s="44" customForma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:23" s="44" customFormat="1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 s="44" customFormat="1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s="44" customFormat="1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s="44" customForma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:23" s="44" customForma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:23" s="44" customForma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 s="44" customFormat="1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:23" s="44" customFormat="1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:23" s="44" customFormat="1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1:23" s="44" customFormat="1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:23" s="44" customFormat="1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1:23" s="44" customForma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:23" s="44" customForma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1:23" s="44" customFormat="1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1:23" s="44" customFormat="1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1:23" s="44" customFormat="1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:23" s="44" customFormat="1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1:23" s="44" customFormat="1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23" s="44" customFormat="1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:23" s="44" customFormat="1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1:23" s="44" customFormat="1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1:23" s="44" customFormat="1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:23" s="44" customFormat="1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:23" s="44" customFormat="1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:23" s="44" customFormat="1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1:23" s="44" customFormat="1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:23" s="44" customFormat="1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1:23" s="44" customFormat="1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1:23" s="44" customFormat="1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1:23" s="44" customFormat="1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</row>
    <row r="127" spans="1:23" s="44" customFormat="1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</row>
    <row r="128" spans="1:23" s="44" customFormat="1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1:23" s="44" customFormat="1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:23" s="44" customFormat="1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:23" s="44" customFormat="1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</row>
    <row r="132" spans="1:23" s="44" customFormat="1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  <row r="133" spans="1:23" s="44" customFormat="1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</row>
    <row r="134" spans="1:23" s="44" customFormat="1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</row>
    <row r="135" spans="1:23" s="44" customFormat="1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</row>
    <row r="136" spans="1:23" s="44" customFormat="1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</row>
    <row r="137" spans="1:23" s="44" customFormat="1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:23" s="44" customFormat="1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</row>
    <row r="139" spans="1:23" s="44" customFormat="1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</row>
    <row r="140" spans="1:23" s="44" customFormat="1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</row>
  </sheetData>
  <mergeCells count="11">
    <mergeCell ref="O8:W8"/>
    <mergeCell ref="A5:M5"/>
    <mergeCell ref="A6:M6"/>
    <mergeCell ref="A7:M7"/>
    <mergeCell ref="E8:M8"/>
    <mergeCell ref="A9:A10"/>
    <mergeCell ref="B9:C10"/>
    <mergeCell ref="D9:D10"/>
    <mergeCell ref="A1:M1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workbookViewId="0">
      <selection sqref="A1:L1"/>
    </sheetView>
  </sheetViews>
  <sheetFormatPr defaultColWidth="9.140625" defaultRowHeight="12.75" x14ac:dyDescent="0.25"/>
  <cols>
    <col min="1" max="1" width="34.140625" style="5" bestFit="1" customWidth="1"/>
    <col min="2" max="2" width="5.85546875" style="5" bestFit="1" customWidth="1"/>
    <col min="3" max="3" width="32" style="5" bestFit="1" customWidth="1"/>
    <col min="4" max="4" width="18" style="5" bestFit="1" customWidth="1"/>
    <col min="5" max="12" width="8.28515625" style="5" bestFit="1" customWidth="1"/>
    <col min="13" max="13" width="9.7109375" style="5" bestFit="1" customWidth="1"/>
    <col min="14" max="21" width="8.28515625" style="5" bestFit="1" customWidth="1"/>
    <col min="22" max="16384" width="9.140625" style="5"/>
  </cols>
  <sheetData>
    <row r="1" spans="1:21" s="4" customFormat="1" ht="15" x14ac:dyDescent="0.25">
      <c r="A1" s="56" t="s">
        <v>175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4" t="s">
        <v>186</v>
      </c>
      <c r="N1" s="35" t="s">
        <v>178</v>
      </c>
    </row>
    <row r="2" spans="1:21" s="4" customFormat="1" ht="15" x14ac:dyDescent="0.25">
      <c r="A2" s="56" t="s">
        <v>176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21" s="4" customFormat="1" ht="15" x14ac:dyDescent="0.25">
      <c r="A3" s="56" t="s">
        <v>177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1" s="4" customFormat="1" ht="15" x14ac:dyDescent="0.25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1" s="4" customFormat="1" ht="15" x14ac:dyDescent="0.25">
      <c r="A5" s="58" t="s">
        <v>181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N5" s="6" t="s">
        <v>184</v>
      </c>
    </row>
    <row r="6" spans="1:21" s="4" customFormat="1" ht="15.75" x14ac:dyDescent="0.25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21" x14ac:dyDescent="0.25">
      <c r="A7" s="60" t="s">
        <v>179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21" s="31" customFormat="1" ht="11.25" x14ac:dyDescent="0.25">
      <c r="A8" s="32"/>
      <c r="B8" s="32"/>
      <c r="C8" s="32"/>
      <c r="D8" s="32"/>
      <c r="E8" s="57" t="s">
        <v>180</v>
      </c>
      <c r="F8" s="57"/>
      <c r="G8" s="57"/>
      <c r="H8" s="57"/>
      <c r="I8" s="57"/>
      <c r="J8" s="57"/>
      <c r="K8" s="57"/>
      <c r="L8" s="57"/>
      <c r="N8" s="57" t="s">
        <v>180</v>
      </c>
      <c r="O8" s="57"/>
      <c r="P8" s="57"/>
      <c r="Q8" s="57"/>
      <c r="R8" s="57"/>
      <c r="S8" s="57"/>
      <c r="T8" s="57"/>
      <c r="U8" s="57"/>
    </row>
    <row r="9" spans="1:21" s="31" customFormat="1" ht="20.25" customHeight="1" x14ac:dyDescent="0.25">
      <c r="A9" s="54" t="s">
        <v>173</v>
      </c>
      <c r="B9" s="54" t="s">
        <v>182</v>
      </c>
      <c r="C9" s="54"/>
      <c r="D9" s="55" t="s">
        <v>185</v>
      </c>
      <c r="E9" s="32" t="s">
        <v>20</v>
      </c>
      <c r="F9" s="32" t="s">
        <v>21</v>
      </c>
      <c r="G9" s="32" t="s">
        <v>22</v>
      </c>
      <c r="H9" s="32" t="s">
        <v>23</v>
      </c>
      <c r="I9" s="32" t="s">
        <v>24</v>
      </c>
      <c r="J9" s="32" t="s">
        <v>25</v>
      </c>
      <c r="K9" s="32" t="s">
        <v>26</v>
      </c>
      <c r="L9" s="32" t="s">
        <v>174</v>
      </c>
      <c r="N9" s="32" t="s">
        <v>20</v>
      </c>
      <c r="O9" s="32" t="s">
        <v>21</v>
      </c>
      <c r="P9" s="32" t="s">
        <v>22</v>
      </c>
      <c r="Q9" s="32" t="s">
        <v>23</v>
      </c>
      <c r="R9" s="32" t="s">
        <v>24</v>
      </c>
      <c r="S9" s="32" t="s">
        <v>25</v>
      </c>
      <c r="T9" s="32" t="s">
        <v>26</v>
      </c>
      <c r="U9" s="32" t="s">
        <v>174</v>
      </c>
    </row>
    <row r="10" spans="1:21" s="31" customFormat="1" ht="20.25" customHeight="1" x14ac:dyDescent="0.25">
      <c r="A10" s="54"/>
      <c r="B10" s="54"/>
      <c r="C10" s="54"/>
      <c r="D10" s="55"/>
      <c r="E10" s="32" t="s">
        <v>163</v>
      </c>
      <c r="F10" s="32" t="s">
        <v>164</v>
      </c>
      <c r="G10" s="32" t="s">
        <v>165</v>
      </c>
      <c r="H10" s="32" t="s">
        <v>166</v>
      </c>
      <c r="I10" s="32" t="s">
        <v>167</v>
      </c>
      <c r="J10" s="32" t="s">
        <v>168</v>
      </c>
      <c r="K10" s="32" t="s">
        <v>169</v>
      </c>
      <c r="L10" s="32" t="s">
        <v>170</v>
      </c>
      <c r="N10" s="32" t="s">
        <v>163</v>
      </c>
      <c r="O10" s="32" t="s">
        <v>164</v>
      </c>
      <c r="P10" s="32" t="s">
        <v>165</v>
      </c>
      <c r="Q10" s="32" t="s">
        <v>166</v>
      </c>
      <c r="R10" s="32" t="s">
        <v>167</v>
      </c>
      <c r="S10" s="32" t="s">
        <v>168</v>
      </c>
      <c r="T10" s="32" t="s">
        <v>169</v>
      </c>
      <c r="U10" s="32" t="s">
        <v>170</v>
      </c>
    </row>
    <row r="11" spans="1:21" s="39" customFormat="1" x14ac:dyDescent="0.25">
      <c r="A11" s="39" t="s">
        <v>1</v>
      </c>
      <c r="D11" s="41">
        <v>55</v>
      </c>
      <c r="E11" s="41">
        <v>54</v>
      </c>
      <c r="F11" s="41">
        <v>51</v>
      </c>
      <c r="G11" s="41">
        <v>47</v>
      </c>
      <c r="H11" s="41">
        <v>35</v>
      </c>
      <c r="I11" s="41">
        <v>11</v>
      </c>
      <c r="J11" s="41">
        <v>3</v>
      </c>
      <c r="K11" s="41">
        <v>2</v>
      </c>
      <c r="L11" s="41">
        <v>1</v>
      </c>
      <c r="M11" s="41"/>
      <c r="N11" s="41">
        <f t="shared" ref="N11:U11" si="0">IF(E11&gt;0,E11/$D11*100,"")</f>
        <v>98.181818181818187</v>
      </c>
      <c r="O11" s="41">
        <f t="shared" si="0"/>
        <v>92.72727272727272</v>
      </c>
      <c r="P11" s="41">
        <f t="shared" si="0"/>
        <v>85.454545454545453</v>
      </c>
      <c r="Q11" s="41">
        <f t="shared" si="0"/>
        <v>63.636363636363633</v>
      </c>
      <c r="R11" s="41">
        <f t="shared" si="0"/>
        <v>20</v>
      </c>
      <c r="S11" s="41">
        <f t="shared" si="0"/>
        <v>5.4545454545454541</v>
      </c>
      <c r="T11" s="41">
        <f t="shared" si="0"/>
        <v>3.6363636363636362</v>
      </c>
      <c r="U11" s="41">
        <f t="shared" si="0"/>
        <v>1.8181818181818181</v>
      </c>
    </row>
    <row r="12" spans="1:21" s="39" customFormat="1" x14ac:dyDescent="0.25">
      <c r="A12" s="39" t="s">
        <v>27</v>
      </c>
      <c r="B12" s="39" t="s">
        <v>28</v>
      </c>
      <c r="C12" s="39" t="s">
        <v>29</v>
      </c>
      <c r="D12" s="41">
        <v>55</v>
      </c>
      <c r="E12" s="41">
        <v>54</v>
      </c>
      <c r="F12" s="41">
        <v>51</v>
      </c>
      <c r="G12" s="41">
        <v>47</v>
      </c>
      <c r="H12" s="41">
        <v>35</v>
      </c>
      <c r="I12" s="41">
        <v>11</v>
      </c>
      <c r="J12" s="41">
        <v>3</v>
      </c>
      <c r="K12" s="41">
        <v>2</v>
      </c>
      <c r="L12" s="41">
        <v>1</v>
      </c>
      <c r="M12" s="41"/>
      <c r="N12" s="41">
        <f t="shared" ref="N12:N75" si="1">IF(E12&gt;0,E12/$D12*100,"")</f>
        <v>98.181818181818187</v>
      </c>
      <c r="O12" s="41">
        <f t="shared" ref="O12:O43" si="2">IF(F12&gt;0,F12/$D12*100,"")</f>
        <v>92.72727272727272</v>
      </c>
      <c r="P12" s="41">
        <f t="shared" ref="P12:P43" si="3">IF(G12&gt;0,G12/$D12*100,"")</f>
        <v>85.454545454545453</v>
      </c>
      <c r="Q12" s="41">
        <f t="shared" ref="Q12:Q43" si="4">IF(H12&gt;0,H12/$D12*100,"")</f>
        <v>63.636363636363633</v>
      </c>
      <c r="R12" s="41">
        <f t="shared" ref="R12:R43" si="5">IF(I12&gt;0,I12/$D12*100,"")</f>
        <v>20</v>
      </c>
      <c r="S12" s="41">
        <f t="shared" ref="S12:S43" si="6">IF(J12&gt;0,J12/$D12*100,"")</f>
        <v>5.4545454545454541</v>
      </c>
      <c r="T12" s="41">
        <f t="shared" ref="T12:T43" si="7">IF(K12&gt;0,K12/$D12*100,"")</f>
        <v>3.6363636363636362</v>
      </c>
      <c r="U12" s="41">
        <f t="shared" ref="U12:U43" si="8">IF(L12&gt;0,L12/$D12*100,"")</f>
        <v>1.8181818181818181</v>
      </c>
    </row>
    <row r="13" spans="1:21" s="39" customFormat="1" x14ac:dyDescent="0.25">
      <c r="A13" s="39" t="s">
        <v>2</v>
      </c>
      <c r="D13" s="41">
        <v>108</v>
      </c>
      <c r="E13" s="41">
        <v>100</v>
      </c>
      <c r="F13" s="41">
        <v>97</v>
      </c>
      <c r="G13" s="41">
        <v>86</v>
      </c>
      <c r="H13" s="41">
        <v>55</v>
      </c>
      <c r="I13" s="41">
        <v>13</v>
      </c>
      <c r="J13" s="41">
        <v>3</v>
      </c>
      <c r="K13" s="41">
        <v>1</v>
      </c>
      <c r="L13" s="41">
        <v>0</v>
      </c>
      <c r="M13" s="41"/>
      <c r="N13" s="41">
        <f t="shared" si="1"/>
        <v>92.592592592592595</v>
      </c>
      <c r="O13" s="41">
        <f t="shared" si="2"/>
        <v>89.81481481481481</v>
      </c>
      <c r="P13" s="41">
        <f t="shared" si="3"/>
        <v>79.629629629629633</v>
      </c>
      <c r="Q13" s="41">
        <f t="shared" si="4"/>
        <v>50.925925925925931</v>
      </c>
      <c r="R13" s="41">
        <f t="shared" si="5"/>
        <v>12.037037037037036</v>
      </c>
      <c r="S13" s="41">
        <f t="shared" si="6"/>
        <v>2.7777777777777777</v>
      </c>
      <c r="T13" s="41">
        <f t="shared" si="7"/>
        <v>0.92592592592592582</v>
      </c>
      <c r="U13" s="41" t="str">
        <f t="shared" si="8"/>
        <v/>
      </c>
    </row>
    <row r="14" spans="1:21" s="39" customFormat="1" x14ac:dyDescent="0.25">
      <c r="A14" s="39" t="s">
        <v>27</v>
      </c>
      <c r="B14" s="39" t="s">
        <v>30</v>
      </c>
      <c r="C14" s="39" t="s">
        <v>31</v>
      </c>
      <c r="D14" s="41">
        <v>36</v>
      </c>
      <c r="E14" s="41">
        <v>33</v>
      </c>
      <c r="F14" s="41">
        <v>33</v>
      </c>
      <c r="G14" s="41">
        <v>30</v>
      </c>
      <c r="H14" s="41">
        <v>26</v>
      </c>
      <c r="I14" s="41">
        <v>9</v>
      </c>
      <c r="J14" s="41">
        <v>2</v>
      </c>
      <c r="K14" s="41">
        <v>1</v>
      </c>
      <c r="L14" s="41">
        <v>0</v>
      </c>
      <c r="M14" s="41"/>
      <c r="N14" s="41">
        <f t="shared" si="1"/>
        <v>91.666666666666657</v>
      </c>
      <c r="O14" s="41">
        <f t="shared" si="2"/>
        <v>91.666666666666657</v>
      </c>
      <c r="P14" s="41">
        <f t="shared" si="3"/>
        <v>83.333333333333343</v>
      </c>
      <c r="Q14" s="41">
        <f t="shared" si="4"/>
        <v>72.222222222222214</v>
      </c>
      <c r="R14" s="41">
        <f t="shared" si="5"/>
        <v>25</v>
      </c>
      <c r="S14" s="41">
        <f t="shared" si="6"/>
        <v>5.5555555555555554</v>
      </c>
      <c r="T14" s="41">
        <f t="shared" si="7"/>
        <v>2.7777777777777777</v>
      </c>
      <c r="U14" s="41" t="str">
        <f t="shared" si="8"/>
        <v/>
      </c>
    </row>
    <row r="15" spans="1:21" s="39" customFormat="1" x14ac:dyDescent="0.25">
      <c r="B15" s="39" t="s">
        <v>32</v>
      </c>
      <c r="C15" s="39" t="s">
        <v>33</v>
      </c>
      <c r="D15" s="41">
        <v>38</v>
      </c>
      <c r="E15" s="41">
        <v>35</v>
      </c>
      <c r="F15" s="41">
        <v>33</v>
      </c>
      <c r="G15" s="41">
        <v>29</v>
      </c>
      <c r="H15" s="41">
        <v>13</v>
      </c>
      <c r="I15" s="41">
        <v>3</v>
      </c>
      <c r="J15" s="41">
        <v>1</v>
      </c>
      <c r="K15" s="41">
        <v>0</v>
      </c>
      <c r="L15" s="41">
        <v>0</v>
      </c>
      <c r="M15" s="41"/>
      <c r="N15" s="41">
        <f t="shared" si="1"/>
        <v>92.10526315789474</v>
      </c>
      <c r="O15" s="41">
        <f t="shared" si="2"/>
        <v>86.842105263157904</v>
      </c>
      <c r="P15" s="41">
        <f t="shared" si="3"/>
        <v>76.31578947368422</v>
      </c>
      <c r="Q15" s="41">
        <f t="shared" si="4"/>
        <v>34.210526315789473</v>
      </c>
      <c r="R15" s="41">
        <f t="shared" si="5"/>
        <v>7.8947368421052628</v>
      </c>
      <c r="S15" s="41">
        <f t="shared" si="6"/>
        <v>2.6315789473684208</v>
      </c>
      <c r="T15" s="41" t="str">
        <f t="shared" si="7"/>
        <v/>
      </c>
      <c r="U15" s="41" t="str">
        <f t="shared" si="8"/>
        <v/>
      </c>
    </row>
    <row r="16" spans="1:21" s="39" customFormat="1" x14ac:dyDescent="0.25">
      <c r="B16" s="39" t="s">
        <v>34</v>
      </c>
      <c r="C16" s="39" t="s">
        <v>35</v>
      </c>
      <c r="D16" s="41">
        <v>34</v>
      </c>
      <c r="E16" s="41">
        <v>32</v>
      </c>
      <c r="F16" s="41">
        <v>31</v>
      </c>
      <c r="G16" s="41">
        <v>27</v>
      </c>
      <c r="H16" s="41">
        <v>16</v>
      </c>
      <c r="I16" s="41">
        <v>1</v>
      </c>
      <c r="J16" s="41">
        <v>0</v>
      </c>
      <c r="K16" s="41">
        <v>0</v>
      </c>
      <c r="L16" s="41">
        <v>0</v>
      </c>
      <c r="M16" s="41"/>
      <c r="N16" s="41">
        <f t="shared" si="1"/>
        <v>94.117647058823522</v>
      </c>
      <c r="O16" s="41">
        <f t="shared" si="2"/>
        <v>91.17647058823529</v>
      </c>
      <c r="P16" s="41">
        <f t="shared" si="3"/>
        <v>79.411764705882348</v>
      </c>
      <c r="Q16" s="41">
        <f t="shared" si="4"/>
        <v>47.058823529411761</v>
      </c>
      <c r="R16" s="41">
        <f t="shared" si="5"/>
        <v>2.9411764705882351</v>
      </c>
      <c r="S16" s="41" t="str">
        <f t="shared" si="6"/>
        <v/>
      </c>
      <c r="T16" s="41" t="str">
        <f t="shared" si="7"/>
        <v/>
      </c>
      <c r="U16" s="41" t="str">
        <f t="shared" si="8"/>
        <v/>
      </c>
    </row>
    <row r="17" spans="1:21" s="39" customFormat="1" x14ac:dyDescent="0.25">
      <c r="A17" s="39" t="s">
        <v>3</v>
      </c>
      <c r="D17" s="41">
        <v>327</v>
      </c>
      <c r="E17" s="41">
        <v>295</v>
      </c>
      <c r="F17" s="41">
        <v>269</v>
      </c>
      <c r="G17" s="41">
        <v>231</v>
      </c>
      <c r="H17" s="41">
        <v>204</v>
      </c>
      <c r="I17" s="41">
        <v>74</v>
      </c>
      <c r="J17" s="41">
        <v>19</v>
      </c>
      <c r="K17" s="41">
        <v>3</v>
      </c>
      <c r="L17" s="41">
        <v>3</v>
      </c>
      <c r="M17" s="41"/>
      <c r="N17" s="41">
        <f t="shared" si="1"/>
        <v>90.214067278287459</v>
      </c>
      <c r="O17" s="41">
        <f t="shared" si="2"/>
        <v>82.262996941896034</v>
      </c>
      <c r="P17" s="41">
        <f t="shared" si="3"/>
        <v>70.642201834862391</v>
      </c>
      <c r="Q17" s="41">
        <f t="shared" si="4"/>
        <v>62.385321100917437</v>
      </c>
      <c r="R17" s="41">
        <f t="shared" si="5"/>
        <v>22.629969418960243</v>
      </c>
      <c r="S17" s="41">
        <f t="shared" si="6"/>
        <v>5.81039755351682</v>
      </c>
      <c r="T17" s="41">
        <f t="shared" si="7"/>
        <v>0.91743119266055051</v>
      </c>
      <c r="U17" s="41">
        <f t="shared" si="8"/>
        <v>0.91743119266055051</v>
      </c>
    </row>
    <row r="18" spans="1:21" s="39" customFormat="1" x14ac:dyDescent="0.25">
      <c r="A18" s="39" t="s">
        <v>27</v>
      </c>
      <c r="B18" s="39" t="s">
        <v>36</v>
      </c>
      <c r="C18" s="39" t="s">
        <v>37</v>
      </c>
      <c r="D18" s="41">
        <v>152</v>
      </c>
      <c r="E18" s="41">
        <v>141</v>
      </c>
      <c r="F18" s="41">
        <v>127</v>
      </c>
      <c r="G18" s="41">
        <v>114</v>
      </c>
      <c r="H18" s="41">
        <v>106</v>
      </c>
      <c r="I18" s="41">
        <v>36</v>
      </c>
      <c r="J18" s="41">
        <v>8</v>
      </c>
      <c r="K18" s="41">
        <v>1</v>
      </c>
      <c r="L18" s="41">
        <v>2</v>
      </c>
      <c r="M18" s="41"/>
      <c r="N18" s="41">
        <f t="shared" si="1"/>
        <v>92.76315789473685</v>
      </c>
      <c r="O18" s="41">
        <f t="shared" si="2"/>
        <v>83.55263157894737</v>
      </c>
      <c r="P18" s="41">
        <f t="shared" si="3"/>
        <v>75</v>
      </c>
      <c r="Q18" s="41">
        <f t="shared" si="4"/>
        <v>69.73684210526315</v>
      </c>
      <c r="R18" s="41">
        <f t="shared" si="5"/>
        <v>23.684210526315788</v>
      </c>
      <c r="S18" s="41">
        <f t="shared" si="6"/>
        <v>5.2631578947368416</v>
      </c>
      <c r="T18" s="41">
        <f t="shared" si="7"/>
        <v>0.6578947368421052</v>
      </c>
      <c r="U18" s="41">
        <f t="shared" si="8"/>
        <v>1.3157894736842104</v>
      </c>
    </row>
    <row r="19" spans="1:21" s="39" customFormat="1" x14ac:dyDescent="0.25">
      <c r="B19" s="39" t="s">
        <v>38</v>
      </c>
      <c r="C19" s="39" t="s">
        <v>39</v>
      </c>
      <c r="D19" s="41">
        <v>7</v>
      </c>
      <c r="E19" s="41">
        <v>7</v>
      </c>
      <c r="F19" s="41">
        <v>5</v>
      </c>
      <c r="G19" s="41">
        <v>3</v>
      </c>
      <c r="H19" s="41">
        <v>3</v>
      </c>
      <c r="I19" s="41">
        <v>1</v>
      </c>
      <c r="J19" s="41">
        <v>1</v>
      </c>
      <c r="K19" s="41">
        <v>0</v>
      </c>
      <c r="L19" s="41">
        <v>0</v>
      </c>
      <c r="M19" s="41"/>
      <c r="N19" s="41">
        <f t="shared" si="1"/>
        <v>100</v>
      </c>
      <c r="O19" s="41">
        <f t="shared" si="2"/>
        <v>71.428571428571431</v>
      </c>
      <c r="P19" s="41">
        <f t="shared" si="3"/>
        <v>42.857142857142854</v>
      </c>
      <c r="Q19" s="41">
        <f t="shared" si="4"/>
        <v>42.857142857142854</v>
      </c>
      <c r="R19" s="41">
        <f t="shared" si="5"/>
        <v>14.285714285714285</v>
      </c>
      <c r="S19" s="41">
        <f t="shared" si="6"/>
        <v>14.285714285714285</v>
      </c>
      <c r="T19" s="41" t="str">
        <f t="shared" si="7"/>
        <v/>
      </c>
      <c r="U19" s="41" t="str">
        <f t="shared" si="8"/>
        <v/>
      </c>
    </row>
    <row r="20" spans="1:21" s="39" customFormat="1" x14ac:dyDescent="0.25">
      <c r="B20" s="39" t="s">
        <v>40</v>
      </c>
      <c r="C20" s="39" t="s">
        <v>41</v>
      </c>
      <c r="D20" s="41">
        <v>6</v>
      </c>
      <c r="E20" s="41">
        <v>6</v>
      </c>
      <c r="F20" s="41">
        <v>6</v>
      </c>
      <c r="G20" s="41">
        <v>3</v>
      </c>
      <c r="H20" s="41">
        <v>1</v>
      </c>
      <c r="I20" s="41">
        <v>1</v>
      </c>
      <c r="J20" s="41">
        <v>0</v>
      </c>
      <c r="K20" s="41">
        <v>0</v>
      </c>
      <c r="L20" s="41">
        <v>0</v>
      </c>
      <c r="M20" s="41"/>
      <c r="N20" s="41">
        <f t="shared" si="1"/>
        <v>100</v>
      </c>
      <c r="O20" s="41">
        <f t="shared" si="2"/>
        <v>100</v>
      </c>
      <c r="P20" s="41">
        <f t="shared" si="3"/>
        <v>50</v>
      </c>
      <c r="Q20" s="41">
        <f t="shared" si="4"/>
        <v>16.666666666666664</v>
      </c>
      <c r="R20" s="41">
        <f t="shared" si="5"/>
        <v>16.666666666666664</v>
      </c>
      <c r="S20" s="41" t="str">
        <f t="shared" si="6"/>
        <v/>
      </c>
      <c r="T20" s="41" t="str">
        <f t="shared" si="7"/>
        <v/>
      </c>
      <c r="U20" s="41" t="str">
        <f t="shared" si="8"/>
        <v/>
      </c>
    </row>
    <row r="21" spans="1:21" s="39" customFormat="1" x14ac:dyDescent="0.25">
      <c r="B21" s="39" t="s">
        <v>42</v>
      </c>
      <c r="C21" s="39" t="s">
        <v>43</v>
      </c>
      <c r="D21" s="41">
        <v>43</v>
      </c>
      <c r="E21" s="41">
        <v>37</v>
      </c>
      <c r="F21" s="41">
        <v>35</v>
      </c>
      <c r="G21" s="41">
        <v>35</v>
      </c>
      <c r="H21" s="41">
        <v>28</v>
      </c>
      <c r="I21" s="41">
        <v>13</v>
      </c>
      <c r="J21" s="41">
        <v>6</v>
      </c>
      <c r="K21" s="41">
        <v>1</v>
      </c>
      <c r="L21" s="41">
        <v>1</v>
      </c>
      <c r="M21" s="41"/>
      <c r="N21" s="41">
        <f t="shared" si="1"/>
        <v>86.04651162790698</v>
      </c>
      <c r="O21" s="41">
        <f t="shared" si="2"/>
        <v>81.395348837209298</v>
      </c>
      <c r="P21" s="41">
        <f t="shared" si="3"/>
        <v>81.395348837209298</v>
      </c>
      <c r="Q21" s="41">
        <f t="shared" si="4"/>
        <v>65.116279069767444</v>
      </c>
      <c r="R21" s="41">
        <f t="shared" si="5"/>
        <v>30.232558139534881</v>
      </c>
      <c r="S21" s="41">
        <f t="shared" si="6"/>
        <v>13.953488372093023</v>
      </c>
      <c r="T21" s="41">
        <f t="shared" si="7"/>
        <v>2.3255813953488373</v>
      </c>
      <c r="U21" s="41">
        <f t="shared" si="8"/>
        <v>2.3255813953488373</v>
      </c>
    </row>
    <row r="22" spans="1:21" s="39" customFormat="1" x14ac:dyDescent="0.25">
      <c r="B22" s="39" t="s">
        <v>44</v>
      </c>
      <c r="C22" s="39" t="s">
        <v>45</v>
      </c>
      <c r="D22" s="41">
        <v>54</v>
      </c>
      <c r="E22" s="41">
        <v>49</v>
      </c>
      <c r="F22" s="41">
        <v>46</v>
      </c>
      <c r="G22" s="41">
        <v>34</v>
      </c>
      <c r="H22" s="41">
        <v>28</v>
      </c>
      <c r="I22" s="41">
        <v>9</v>
      </c>
      <c r="J22" s="41">
        <v>2</v>
      </c>
      <c r="K22" s="41">
        <v>1</v>
      </c>
      <c r="L22" s="41">
        <v>0</v>
      </c>
      <c r="M22" s="41"/>
      <c r="N22" s="41">
        <f t="shared" si="1"/>
        <v>90.740740740740748</v>
      </c>
      <c r="O22" s="41">
        <f t="shared" si="2"/>
        <v>85.18518518518519</v>
      </c>
      <c r="P22" s="41">
        <f t="shared" si="3"/>
        <v>62.962962962962962</v>
      </c>
      <c r="Q22" s="41">
        <f t="shared" si="4"/>
        <v>51.851851851851848</v>
      </c>
      <c r="R22" s="41">
        <f t="shared" si="5"/>
        <v>16.666666666666664</v>
      </c>
      <c r="S22" s="41">
        <f t="shared" si="6"/>
        <v>3.7037037037037033</v>
      </c>
      <c r="T22" s="41">
        <f t="shared" si="7"/>
        <v>1.8518518518518516</v>
      </c>
      <c r="U22" s="41" t="str">
        <f t="shared" si="8"/>
        <v/>
      </c>
    </row>
    <row r="23" spans="1:21" s="39" customFormat="1" x14ac:dyDescent="0.25">
      <c r="B23" s="39" t="s">
        <v>46</v>
      </c>
      <c r="C23" s="39" t="s">
        <v>47</v>
      </c>
      <c r="D23" s="41">
        <v>7</v>
      </c>
      <c r="E23" s="41">
        <v>6</v>
      </c>
      <c r="F23" s="41">
        <v>5</v>
      </c>
      <c r="G23" s="41">
        <v>5</v>
      </c>
      <c r="H23" s="41">
        <v>5</v>
      </c>
      <c r="I23" s="41">
        <v>1</v>
      </c>
      <c r="J23" s="41">
        <v>0</v>
      </c>
      <c r="K23" s="41">
        <v>0</v>
      </c>
      <c r="L23" s="41">
        <v>0</v>
      </c>
      <c r="M23" s="41"/>
      <c r="N23" s="41">
        <f t="shared" si="1"/>
        <v>85.714285714285708</v>
      </c>
      <c r="O23" s="41">
        <f t="shared" si="2"/>
        <v>71.428571428571431</v>
      </c>
      <c r="P23" s="41">
        <f t="shared" si="3"/>
        <v>71.428571428571431</v>
      </c>
      <c r="Q23" s="41">
        <f t="shared" si="4"/>
        <v>71.428571428571431</v>
      </c>
      <c r="R23" s="41">
        <f t="shared" si="5"/>
        <v>14.285714285714285</v>
      </c>
      <c r="S23" s="41" t="str">
        <f t="shared" si="6"/>
        <v/>
      </c>
      <c r="T23" s="41" t="str">
        <f t="shared" si="7"/>
        <v/>
      </c>
      <c r="U23" s="41" t="str">
        <f t="shared" si="8"/>
        <v/>
      </c>
    </row>
    <row r="24" spans="1:21" s="39" customFormat="1" x14ac:dyDescent="0.25">
      <c r="B24" s="39" t="s">
        <v>48</v>
      </c>
      <c r="C24" s="39" t="s">
        <v>49</v>
      </c>
      <c r="D24" s="41">
        <v>13</v>
      </c>
      <c r="E24" s="41">
        <v>13</v>
      </c>
      <c r="F24" s="41">
        <v>13</v>
      </c>
      <c r="G24" s="41">
        <v>10</v>
      </c>
      <c r="H24" s="41">
        <v>9</v>
      </c>
      <c r="I24" s="41">
        <v>3</v>
      </c>
      <c r="J24" s="41">
        <v>0</v>
      </c>
      <c r="K24" s="41">
        <v>0</v>
      </c>
      <c r="L24" s="41">
        <v>0</v>
      </c>
      <c r="M24" s="41"/>
      <c r="N24" s="41">
        <f t="shared" si="1"/>
        <v>100</v>
      </c>
      <c r="O24" s="41">
        <f t="shared" si="2"/>
        <v>100</v>
      </c>
      <c r="P24" s="41">
        <f t="shared" si="3"/>
        <v>76.923076923076934</v>
      </c>
      <c r="Q24" s="41">
        <f t="shared" si="4"/>
        <v>69.230769230769226</v>
      </c>
      <c r="R24" s="41">
        <f t="shared" si="5"/>
        <v>23.076923076923077</v>
      </c>
      <c r="S24" s="41" t="str">
        <f t="shared" si="6"/>
        <v/>
      </c>
      <c r="T24" s="41" t="str">
        <f t="shared" si="7"/>
        <v/>
      </c>
      <c r="U24" s="41" t="str">
        <f t="shared" si="8"/>
        <v/>
      </c>
    </row>
    <row r="25" spans="1:21" s="39" customFormat="1" x14ac:dyDescent="0.25">
      <c r="B25" s="39" t="s">
        <v>50</v>
      </c>
      <c r="C25" s="39" t="s">
        <v>51</v>
      </c>
      <c r="D25" s="41">
        <v>31</v>
      </c>
      <c r="E25" s="41">
        <v>26</v>
      </c>
      <c r="F25" s="41">
        <v>23</v>
      </c>
      <c r="G25" s="41">
        <v>20</v>
      </c>
      <c r="H25" s="41">
        <v>18</v>
      </c>
      <c r="I25" s="41">
        <v>5</v>
      </c>
      <c r="J25" s="41">
        <v>1</v>
      </c>
      <c r="K25" s="41">
        <v>0</v>
      </c>
      <c r="L25" s="41">
        <v>0</v>
      </c>
      <c r="M25" s="41"/>
      <c r="N25" s="41">
        <f t="shared" si="1"/>
        <v>83.870967741935488</v>
      </c>
      <c r="O25" s="41">
        <f t="shared" si="2"/>
        <v>74.193548387096769</v>
      </c>
      <c r="P25" s="41">
        <f t="shared" si="3"/>
        <v>64.516129032258064</v>
      </c>
      <c r="Q25" s="41">
        <f t="shared" si="4"/>
        <v>58.064516129032263</v>
      </c>
      <c r="R25" s="41">
        <f t="shared" si="5"/>
        <v>16.129032258064516</v>
      </c>
      <c r="S25" s="41">
        <f t="shared" si="6"/>
        <v>3.225806451612903</v>
      </c>
      <c r="T25" s="41" t="str">
        <f t="shared" si="7"/>
        <v/>
      </c>
      <c r="U25" s="41" t="str">
        <f t="shared" si="8"/>
        <v/>
      </c>
    </row>
    <row r="26" spans="1:21" s="39" customFormat="1" x14ac:dyDescent="0.25">
      <c r="B26" s="39" t="s">
        <v>52</v>
      </c>
      <c r="C26" s="39" t="s">
        <v>53</v>
      </c>
      <c r="D26" s="41">
        <v>14</v>
      </c>
      <c r="E26" s="41">
        <v>10</v>
      </c>
      <c r="F26" s="41">
        <v>9</v>
      </c>
      <c r="G26" s="41">
        <v>7</v>
      </c>
      <c r="H26" s="41">
        <v>6</v>
      </c>
      <c r="I26" s="41">
        <v>5</v>
      </c>
      <c r="J26" s="41">
        <v>1</v>
      </c>
      <c r="K26" s="41">
        <v>0</v>
      </c>
      <c r="L26" s="41">
        <v>0</v>
      </c>
      <c r="M26" s="41"/>
      <c r="N26" s="41">
        <f t="shared" si="1"/>
        <v>71.428571428571431</v>
      </c>
      <c r="O26" s="41">
        <f t="shared" si="2"/>
        <v>64.285714285714292</v>
      </c>
      <c r="P26" s="41">
        <f t="shared" si="3"/>
        <v>50</v>
      </c>
      <c r="Q26" s="41">
        <f t="shared" si="4"/>
        <v>42.857142857142854</v>
      </c>
      <c r="R26" s="41">
        <f t="shared" si="5"/>
        <v>35.714285714285715</v>
      </c>
      <c r="S26" s="41">
        <f t="shared" si="6"/>
        <v>7.1428571428571423</v>
      </c>
      <c r="T26" s="41" t="str">
        <f t="shared" si="7"/>
        <v/>
      </c>
      <c r="U26" s="41" t="str">
        <f t="shared" si="8"/>
        <v/>
      </c>
    </row>
    <row r="27" spans="1:21" s="39" customFormat="1" x14ac:dyDescent="0.25">
      <c r="A27" s="39" t="s">
        <v>4</v>
      </c>
      <c r="D27" s="41">
        <v>552</v>
      </c>
      <c r="E27" s="41">
        <v>517</v>
      </c>
      <c r="F27" s="41">
        <v>478</v>
      </c>
      <c r="G27" s="41">
        <v>414</v>
      </c>
      <c r="H27" s="41">
        <v>320</v>
      </c>
      <c r="I27" s="41">
        <v>128</v>
      </c>
      <c r="J27" s="41">
        <v>54</v>
      </c>
      <c r="K27" s="41">
        <v>22</v>
      </c>
      <c r="L27" s="41">
        <v>13</v>
      </c>
      <c r="M27" s="41"/>
      <c r="N27" s="41">
        <f t="shared" si="1"/>
        <v>93.659420289855078</v>
      </c>
      <c r="O27" s="41">
        <f t="shared" si="2"/>
        <v>86.594202898550719</v>
      </c>
      <c r="P27" s="41">
        <f t="shared" si="3"/>
        <v>75</v>
      </c>
      <c r="Q27" s="41">
        <f t="shared" si="4"/>
        <v>57.971014492753625</v>
      </c>
      <c r="R27" s="41">
        <f t="shared" si="5"/>
        <v>23.188405797101449</v>
      </c>
      <c r="S27" s="41">
        <f t="shared" si="6"/>
        <v>9.7826086956521738</v>
      </c>
      <c r="T27" s="41">
        <f t="shared" si="7"/>
        <v>3.9855072463768111</v>
      </c>
      <c r="U27" s="41">
        <f t="shared" si="8"/>
        <v>2.3550724637681162</v>
      </c>
    </row>
    <row r="28" spans="1:21" s="39" customFormat="1" x14ac:dyDescent="0.25">
      <c r="A28" s="39" t="s">
        <v>27</v>
      </c>
      <c r="B28" s="39" t="s">
        <v>54</v>
      </c>
      <c r="C28" s="39" t="s">
        <v>55</v>
      </c>
      <c r="D28" s="41">
        <v>103</v>
      </c>
      <c r="E28" s="41">
        <v>98</v>
      </c>
      <c r="F28" s="41">
        <v>87</v>
      </c>
      <c r="G28" s="41">
        <v>77</v>
      </c>
      <c r="H28" s="41">
        <v>67</v>
      </c>
      <c r="I28" s="41">
        <v>38</v>
      </c>
      <c r="J28" s="41">
        <v>17</v>
      </c>
      <c r="K28" s="41">
        <v>8</v>
      </c>
      <c r="L28" s="41">
        <v>6</v>
      </c>
      <c r="M28" s="41"/>
      <c r="N28" s="41">
        <f t="shared" si="1"/>
        <v>95.145631067961162</v>
      </c>
      <c r="O28" s="41">
        <f t="shared" si="2"/>
        <v>84.466019417475721</v>
      </c>
      <c r="P28" s="41">
        <f t="shared" si="3"/>
        <v>74.757281553398059</v>
      </c>
      <c r="Q28" s="41">
        <f t="shared" si="4"/>
        <v>65.048543689320397</v>
      </c>
      <c r="R28" s="41">
        <f t="shared" si="5"/>
        <v>36.893203883495147</v>
      </c>
      <c r="S28" s="41">
        <f t="shared" si="6"/>
        <v>16.50485436893204</v>
      </c>
      <c r="T28" s="41">
        <f t="shared" si="7"/>
        <v>7.7669902912621351</v>
      </c>
      <c r="U28" s="41">
        <f t="shared" si="8"/>
        <v>5.825242718446602</v>
      </c>
    </row>
    <row r="29" spans="1:21" s="39" customFormat="1" x14ac:dyDescent="0.25">
      <c r="B29" s="39" t="s">
        <v>56</v>
      </c>
      <c r="C29" s="39" t="s">
        <v>57</v>
      </c>
      <c r="D29" s="41">
        <v>49</v>
      </c>
      <c r="E29" s="41">
        <v>47</v>
      </c>
      <c r="F29" s="41">
        <v>46</v>
      </c>
      <c r="G29" s="41">
        <v>44</v>
      </c>
      <c r="H29" s="41">
        <v>30</v>
      </c>
      <c r="I29" s="41">
        <v>8</v>
      </c>
      <c r="J29" s="41">
        <v>3</v>
      </c>
      <c r="K29" s="41">
        <v>0</v>
      </c>
      <c r="L29" s="41">
        <v>0</v>
      </c>
      <c r="M29" s="41"/>
      <c r="N29" s="41">
        <f t="shared" si="1"/>
        <v>95.918367346938766</v>
      </c>
      <c r="O29" s="41">
        <f t="shared" si="2"/>
        <v>93.877551020408163</v>
      </c>
      <c r="P29" s="41">
        <f t="shared" si="3"/>
        <v>89.795918367346943</v>
      </c>
      <c r="Q29" s="41">
        <f t="shared" si="4"/>
        <v>61.224489795918366</v>
      </c>
      <c r="R29" s="41">
        <f t="shared" si="5"/>
        <v>16.326530612244898</v>
      </c>
      <c r="S29" s="41">
        <f t="shared" si="6"/>
        <v>6.1224489795918364</v>
      </c>
      <c r="T29" s="41" t="str">
        <f t="shared" si="7"/>
        <v/>
      </c>
      <c r="U29" s="41" t="str">
        <f t="shared" si="8"/>
        <v/>
      </c>
    </row>
    <row r="30" spans="1:21" s="39" customFormat="1" x14ac:dyDescent="0.25">
      <c r="B30" s="39" t="s">
        <v>58</v>
      </c>
      <c r="C30" s="39" t="s">
        <v>59</v>
      </c>
      <c r="D30" s="41">
        <v>40</v>
      </c>
      <c r="E30" s="41">
        <v>35</v>
      </c>
      <c r="F30" s="41">
        <v>28</v>
      </c>
      <c r="G30" s="41">
        <v>23</v>
      </c>
      <c r="H30" s="41">
        <v>24</v>
      </c>
      <c r="I30" s="41">
        <v>11</v>
      </c>
      <c r="J30" s="41">
        <v>3</v>
      </c>
      <c r="K30" s="41">
        <v>1</v>
      </c>
      <c r="L30" s="41">
        <v>0</v>
      </c>
      <c r="M30" s="41"/>
      <c r="N30" s="41">
        <f t="shared" si="1"/>
        <v>87.5</v>
      </c>
      <c r="O30" s="41">
        <f t="shared" si="2"/>
        <v>70</v>
      </c>
      <c r="P30" s="41">
        <f t="shared" si="3"/>
        <v>57.499999999999993</v>
      </c>
      <c r="Q30" s="41">
        <f t="shared" si="4"/>
        <v>60</v>
      </c>
      <c r="R30" s="41">
        <f t="shared" si="5"/>
        <v>27.500000000000004</v>
      </c>
      <c r="S30" s="41">
        <f t="shared" si="6"/>
        <v>7.5</v>
      </c>
      <c r="T30" s="41">
        <f t="shared" si="7"/>
        <v>2.5</v>
      </c>
      <c r="U30" s="41" t="str">
        <f t="shared" si="8"/>
        <v/>
      </c>
    </row>
    <row r="31" spans="1:21" s="39" customFormat="1" x14ac:dyDescent="0.25">
      <c r="B31" s="39" t="s">
        <v>60</v>
      </c>
      <c r="C31" s="39" t="s">
        <v>61</v>
      </c>
      <c r="D31" s="41">
        <v>37</v>
      </c>
      <c r="E31" s="41">
        <v>32</v>
      </c>
      <c r="F31" s="41">
        <v>30</v>
      </c>
      <c r="G31" s="41">
        <v>24</v>
      </c>
      <c r="H31" s="41">
        <v>21</v>
      </c>
      <c r="I31" s="41">
        <v>9</v>
      </c>
      <c r="J31" s="41">
        <v>4</v>
      </c>
      <c r="K31" s="41">
        <v>1</v>
      </c>
      <c r="L31" s="41">
        <v>1</v>
      </c>
      <c r="M31" s="41"/>
      <c r="N31" s="41">
        <f t="shared" si="1"/>
        <v>86.486486486486484</v>
      </c>
      <c r="O31" s="41">
        <f t="shared" si="2"/>
        <v>81.081081081081081</v>
      </c>
      <c r="P31" s="41">
        <f t="shared" si="3"/>
        <v>64.86486486486487</v>
      </c>
      <c r="Q31" s="41">
        <f t="shared" si="4"/>
        <v>56.756756756756758</v>
      </c>
      <c r="R31" s="41">
        <f t="shared" si="5"/>
        <v>24.324324324324326</v>
      </c>
      <c r="S31" s="41">
        <f t="shared" si="6"/>
        <v>10.810810810810811</v>
      </c>
      <c r="T31" s="41">
        <f t="shared" si="7"/>
        <v>2.7027027027027026</v>
      </c>
      <c r="U31" s="41">
        <f t="shared" si="8"/>
        <v>2.7027027027027026</v>
      </c>
    </row>
    <row r="32" spans="1:21" s="39" customFormat="1" x14ac:dyDescent="0.25">
      <c r="B32" s="39" t="s">
        <v>62</v>
      </c>
      <c r="C32" s="39" t="s">
        <v>63</v>
      </c>
      <c r="D32" s="41">
        <v>106</v>
      </c>
      <c r="E32" s="41">
        <v>100</v>
      </c>
      <c r="F32" s="41">
        <v>95</v>
      </c>
      <c r="G32" s="41">
        <v>78</v>
      </c>
      <c r="H32" s="41">
        <v>67</v>
      </c>
      <c r="I32" s="41">
        <v>27</v>
      </c>
      <c r="J32" s="41">
        <v>12</v>
      </c>
      <c r="K32" s="41">
        <v>4</v>
      </c>
      <c r="L32" s="41">
        <v>3</v>
      </c>
      <c r="M32" s="41"/>
      <c r="N32" s="41">
        <f t="shared" si="1"/>
        <v>94.339622641509436</v>
      </c>
      <c r="O32" s="41">
        <f t="shared" si="2"/>
        <v>89.622641509433961</v>
      </c>
      <c r="P32" s="41">
        <f t="shared" si="3"/>
        <v>73.584905660377359</v>
      </c>
      <c r="Q32" s="41">
        <f t="shared" si="4"/>
        <v>63.20754716981132</v>
      </c>
      <c r="R32" s="41">
        <f t="shared" si="5"/>
        <v>25.471698113207548</v>
      </c>
      <c r="S32" s="41">
        <f t="shared" si="6"/>
        <v>11.320754716981133</v>
      </c>
      <c r="T32" s="41">
        <f t="shared" si="7"/>
        <v>3.7735849056603774</v>
      </c>
      <c r="U32" s="41">
        <f t="shared" si="8"/>
        <v>2.8301886792452833</v>
      </c>
    </row>
    <row r="33" spans="1:21" s="39" customFormat="1" x14ac:dyDescent="0.25">
      <c r="B33" s="39" t="s">
        <v>64</v>
      </c>
      <c r="C33" s="39" t="s">
        <v>65</v>
      </c>
      <c r="D33" s="41">
        <v>156</v>
      </c>
      <c r="E33" s="41">
        <v>149</v>
      </c>
      <c r="F33" s="41">
        <v>144</v>
      </c>
      <c r="G33" s="41">
        <v>129</v>
      </c>
      <c r="H33" s="41">
        <v>81</v>
      </c>
      <c r="I33" s="41">
        <v>22</v>
      </c>
      <c r="J33" s="41">
        <v>7</v>
      </c>
      <c r="K33" s="41">
        <v>4</v>
      </c>
      <c r="L33" s="41">
        <v>2</v>
      </c>
      <c r="M33" s="41"/>
      <c r="N33" s="41">
        <f t="shared" si="1"/>
        <v>95.512820512820511</v>
      </c>
      <c r="O33" s="41">
        <f t="shared" si="2"/>
        <v>92.307692307692307</v>
      </c>
      <c r="P33" s="41">
        <f t="shared" si="3"/>
        <v>82.692307692307693</v>
      </c>
      <c r="Q33" s="41">
        <f t="shared" si="4"/>
        <v>51.923076923076927</v>
      </c>
      <c r="R33" s="41">
        <f t="shared" si="5"/>
        <v>14.102564102564102</v>
      </c>
      <c r="S33" s="41">
        <f t="shared" si="6"/>
        <v>4.4871794871794872</v>
      </c>
      <c r="T33" s="41">
        <f t="shared" si="7"/>
        <v>2.5641025641025639</v>
      </c>
      <c r="U33" s="41">
        <f t="shared" si="8"/>
        <v>1.2820512820512819</v>
      </c>
    </row>
    <row r="34" spans="1:21" s="39" customFormat="1" x14ac:dyDescent="0.25">
      <c r="B34" s="39" t="s">
        <v>66</v>
      </c>
      <c r="C34" s="39" t="s">
        <v>67</v>
      </c>
      <c r="D34" s="41">
        <v>61</v>
      </c>
      <c r="E34" s="41">
        <v>56</v>
      </c>
      <c r="F34" s="41">
        <v>48</v>
      </c>
      <c r="G34" s="41">
        <v>39</v>
      </c>
      <c r="H34" s="41">
        <v>30</v>
      </c>
      <c r="I34" s="41">
        <v>13</v>
      </c>
      <c r="J34" s="41">
        <v>8</v>
      </c>
      <c r="K34" s="41">
        <v>4</v>
      </c>
      <c r="L34" s="41">
        <v>1</v>
      </c>
      <c r="M34" s="41"/>
      <c r="N34" s="41">
        <f t="shared" si="1"/>
        <v>91.803278688524586</v>
      </c>
      <c r="O34" s="41">
        <f t="shared" si="2"/>
        <v>78.688524590163937</v>
      </c>
      <c r="P34" s="41">
        <f t="shared" si="3"/>
        <v>63.934426229508205</v>
      </c>
      <c r="Q34" s="41">
        <f t="shared" si="4"/>
        <v>49.180327868852459</v>
      </c>
      <c r="R34" s="41">
        <f t="shared" si="5"/>
        <v>21.311475409836063</v>
      </c>
      <c r="S34" s="41">
        <f t="shared" si="6"/>
        <v>13.114754098360656</v>
      </c>
      <c r="T34" s="41">
        <f t="shared" si="7"/>
        <v>6.557377049180328</v>
      </c>
      <c r="U34" s="41">
        <f t="shared" si="8"/>
        <v>1.639344262295082</v>
      </c>
    </row>
    <row r="35" spans="1:21" s="39" customFormat="1" x14ac:dyDescent="0.25">
      <c r="A35" s="39" t="s">
        <v>5</v>
      </c>
      <c r="D35" s="41">
        <v>394</v>
      </c>
      <c r="E35" s="41">
        <v>362</v>
      </c>
      <c r="F35" s="41">
        <v>326</v>
      </c>
      <c r="G35" s="41">
        <v>265</v>
      </c>
      <c r="H35" s="41">
        <v>209</v>
      </c>
      <c r="I35" s="41">
        <v>82</v>
      </c>
      <c r="J35" s="41">
        <v>19</v>
      </c>
      <c r="K35" s="41">
        <v>11</v>
      </c>
      <c r="L35" s="41">
        <v>7</v>
      </c>
      <c r="M35" s="41"/>
      <c r="N35" s="41">
        <f t="shared" si="1"/>
        <v>91.878172588832484</v>
      </c>
      <c r="O35" s="41">
        <f t="shared" si="2"/>
        <v>82.741116751269033</v>
      </c>
      <c r="P35" s="41">
        <f t="shared" si="3"/>
        <v>67.258883248730967</v>
      </c>
      <c r="Q35" s="41">
        <f t="shared" si="4"/>
        <v>53.045685279187815</v>
      </c>
      <c r="R35" s="41">
        <f t="shared" si="5"/>
        <v>20.812182741116754</v>
      </c>
      <c r="S35" s="41">
        <f t="shared" si="6"/>
        <v>4.8223350253807107</v>
      </c>
      <c r="T35" s="41">
        <f t="shared" si="7"/>
        <v>2.7918781725888326</v>
      </c>
      <c r="U35" s="41">
        <f t="shared" si="8"/>
        <v>1.7766497461928936</v>
      </c>
    </row>
    <row r="36" spans="1:21" s="39" customFormat="1" x14ac:dyDescent="0.25">
      <c r="A36" s="39" t="s">
        <v>27</v>
      </c>
      <c r="B36" s="39" t="s">
        <v>68</v>
      </c>
      <c r="C36" s="39" t="s">
        <v>69</v>
      </c>
      <c r="D36" s="41">
        <v>17</v>
      </c>
      <c r="E36" s="41">
        <v>16</v>
      </c>
      <c r="F36" s="41">
        <v>14</v>
      </c>
      <c r="G36" s="41">
        <v>8</v>
      </c>
      <c r="H36" s="41">
        <v>8</v>
      </c>
      <c r="I36" s="41">
        <v>5</v>
      </c>
      <c r="J36" s="41">
        <v>0</v>
      </c>
      <c r="K36" s="41">
        <v>1</v>
      </c>
      <c r="L36" s="41">
        <v>1</v>
      </c>
      <c r="M36" s="41"/>
      <c r="N36" s="41">
        <f t="shared" si="1"/>
        <v>94.117647058823522</v>
      </c>
      <c r="O36" s="41">
        <f t="shared" si="2"/>
        <v>82.35294117647058</v>
      </c>
      <c r="P36" s="41">
        <f t="shared" si="3"/>
        <v>47.058823529411761</v>
      </c>
      <c r="Q36" s="41">
        <f t="shared" si="4"/>
        <v>47.058823529411761</v>
      </c>
      <c r="R36" s="41">
        <f t="shared" si="5"/>
        <v>29.411764705882355</v>
      </c>
      <c r="S36" s="41" t="str">
        <f t="shared" si="6"/>
        <v/>
      </c>
      <c r="T36" s="41">
        <f t="shared" si="7"/>
        <v>5.8823529411764701</v>
      </c>
      <c r="U36" s="41">
        <f t="shared" si="8"/>
        <v>5.8823529411764701</v>
      </c>
    </row>
    <row r="37" spans="1:21" s="39" customFormat="1" x14ac:dyDescent="0.25">
      <c r="B37" s="39" t="s">
        <v>70</v>
      </c>
      <c r="C37" s="39" t="s">
        <v>71</v>
      </c>
      <c r="D37" s="41">
        <v>39</v>
      </c>
      <c r="E37" s="41">
        <v>37</v>
      </c>
      <c r="F37" s="41">
        <v>37</v>
      </c>
      <c r="G37" s="41">
        <v>35</v>
      </c>
      <c r="H37" s="41">
        <v>18</v>
      </c>
      <c r="I37" s="41">
        <v>8</v>
      </c>
      <c r="J37" s="41">
        <v>0</v>
      </c>
      <c r="K37" s="41">
        <v>0</v>
      </c>
      <c r="L37" s="41">
        <v>1</v>
      </c>
      <c r="M37" s="41"/>
      <c r="N37" s="41">
        <f t="shared" si="1"/>
        <v>94.871794871794862</v>
      </c>
      <c r="O37" s="41">
        <f t="shared" si="2"/>
        <v>94.871794871794862</v>
      </c>
      <c r="P37" s="41">
        <f t="shared" si="3"/>
        <v>89.743589743589752</v>
      </c>
      <c r="Q37" s="41">
        <f t="shared" si="4"/>
        <v>46.153846153846153</v>
      </c>
      <c r="R37" s="41">
        <f t="shared" si="5"/>
        <v>20.512820512820511</v>
      </c>
      <c r="S37" s="41" t="str">
        <f t="shared" si="6"/>
        <v/>
      </c>
      <c r="T37" s="41" t="str">
        <f t="shared" si="7"/>
        <v/>
      </c>
      <c r="U37" s="41">
        <f t="shared" si="8"/>
        <v>2.5641025641025639</v>
      </c>
    </row>
    <row r="38" spans="1:21" s="39" customFormat="1" x14ac:dyDescent="0.25">
      <c r="B38" s="39" t="s">
        <v>72</v>
      </c>
      <c r="C38" s="39" t="s">
        <v>73</v>
      </c>
      <c r="D38" s="41">
        <v>59</v>
      </c>
      <c r="E38" s="41">
        <v>52</v>
      </c>
      <c r="F38" s="41">
        <v>49</v>
      </c>
      <c r="G38" s="41">
        <v>39</v>
      </c>
      <c r="H38" s="41">
        <v>36</v>
      </c>
      <c r="I38" s="41">
        <v>10</v>
      </c>
      <c r="J38" s="41">
        <v>4</v>
      </c>
      <c r="K38" s="41">
        <v>1</v>
      </c>
      <c r="L38" s="41">
        <v>0</v>
      </c>
      <c r="M38" s="41"/>
      <c r="N38" s="41">
        <f t="shared" si="1"/>
        <v>88.135593220338976</v>
      </c>
      <c r="O38" s="41">
        <f t="shared" si="2"/>
        <v>83.050847457627114</v>
      </c>
      <c r="P38" s="41">
        <f t="shared" si="3"/>
        <v>66.101694915254242</v>
      </c>
      <c r="Q38" s="41">
        <f t="shared" si="4"/>
        <v>61.016949152542374</v>
      </c>
      <c r="R38" s="41">
        <f t="shared" si="5"/>
        <v>16.949152542372879</v>
      </c>
      <c r="S38" s="41">
        <f t="shared" si="6"/>
        <v>6.7796610169491522</v>
      </c>
      <c r="T38" s="41">
        <f t="shared" si="7"/>
        <v>1.6949152542372881</v>
      </c>
      <c r="U38" s="41" t="str">
        <f t="shared" si="8"/>
        <v/>
      </c>
    </row>
    <row r="39" spans="1:21" s="39" customFormat="1" x14ac:dyDescent="0.25">
      <c r="B39" s="39" t="s">
        <v>74</v>
      </c>
      <c r="C39" s="39" t="s">
        <v>75</v>
      </c>
      <c r="D39" s="41">
        <v>34</v>
      </c>
      <c r="E39" s="41">
        <v>32</v>
      </c>
      <c r="F39" s="41">
        <v>27</v>
      </c>
      <c r="G39" s="41">
        <v>22</v>
      </c>
      <c r="H39" s="41">
        <v>14</v>
      </c>
      <c r="I39" s="41">
        <v>10</v>
      </c>
      <c r="J39" s="41">
        <v>6</v>
      </c>
      <c r="K39" s="41">
        <v>3</v>
      </c>
      <c r="L39" s="41">
        <v>2</v>
      </c>
      <c r="M39" s="41"/>
      <c r="N39" s="41">
        <f t="shared" si="1"/>
        <v>94.117647058823522</v>
      </c>
      <c r="O39" s="41">
        <f t="shared" si="2"/>
        <v>79.411764705882348</v>
      </c>
      <c r="P39" s="41">
        <f t="shared" si="3"/>
        <v>64.705882352941174</v>
      </c>
      <c r="Q39" s="41">
        <f t="shared" si="4"/>
        <v>41.17647058823529</v>
      </c>
      <c r="R39" s="41">
        <f t="shared" si="5"/>
        <v>29.411764705882355</v>
      </c>
      <c r="S39" s="41">
        <f t="shared" si="6"/>
        <v>17.647058823529413</v>
      </c>
      <c r="T39" s="41">
        <f t="shared" si="7"/>
        <v>8.8235294117647065</v>
      </c>
      <c r="U39" s="41">
        <f t="shared" si="8"/>
        <v>5.8823529411764701</v>
      </c>
    </row>
    <row r="40" spans="1:21" s="39" customFormat="1" x14ac:dyDescent="0.25">
      <c r="B40" s="39" t="s">
        <v>76</v>
      </c>
      <c r="C40" s="39" t="s">
        <v>77</v>
      </c>
      <c r="D40" s="41">
        <v>45</v>
      </c>
      <c r="E40" s="41">
        <v>41</v>
      </c>
      <c r="F40" s="41">
        <v>33</v>
      </c>
      <c r="G40" s="41">
        <v>24</v>
      </c>
      <c r="H40" s="41">
        <v>20</v>
      </c>
      <c r="I40" s="41">
        <v>10</v>
      </c>
      <c r="J40" s="41">
        <v>2</v>
      </c>
      <c r="K40" s="41">
        <v>0</v>
      </c>
      <c r="L40" s="41">
        <v>0</v>
      </c>
      <c r="M40" s="41"/>
      <c r="N40" s="41">
        <f t="shared" si="1"/>
        <v>91.111111111111114</v>
      </c>
      <c r="O40" s="41">
        <f t="shared" si="2"/>
        <v>73.333333333333329</v>
      </c>
      <c r="P40" s="41">
        <f t="shared" si="3"/>
        <v>53.333333333333336</v>
      </c>
      <c r="Q40" s="41">
        <f t="shared" si="4"/>
        <v>44.444444444444443</v>
      </c>
      <c r="R40" s="41">
        <f t="shared" si="5"/>
        <v>22.222222222222221</v>
      </c>
      <c r="S40" s="41">
        <f t="shared" si="6"/>
        <v>4.4444444444444446</v>
      </c>
      <c r="T40" s="41" t="str">
        <f t="shared" si="7"/>
        <v/>
      </c>
      <c r="U40" s="41" t="str">
        <f t="shared" si="8"/>
        <v/>
      </c>
    </row>
    <row r="41" spans="1:21" s="39" customFormat="1" x14ac:dyDescent="0.25">
      <c r="B41" s="39" t="s">
        <v>78</v>
      </c>
      <c r="C41" s="39" t="s">
        <v>79</v>
      </c>
      <c r="D41" s="41">
        <v>34</v>
      </c>
      <c r="E41" s="41">
        <v>33</v>
      </c>
      <c r="F41" s="41">
        <v>32</v>
      </c>
      <c r="G41" s="41">
        <v>30</v>
      </c>
      <c r="H41" s="41">
        <v>22</v>
      </c>
      <c r="I41" s="41">
        <v>6</v>
      </c>
      <c r="J41" s="41">
        <v>2</v>
      </c>
      <c r="K41" s="41">
        <v>1</v>
      </c>
      <c r="L41" s="41">
        <v>1</v>
      </c>
      <c r="M41" s="41"/>
      <c r="N41" s="41">
        <f t="shared" si="1"/>
        <v>97.058823529411768</v>
      </c>
      <c r="O41" s="41">
        <f t="shared" si="2"/>
        <v>94.117647058823522</v>
      </c>
      <c r="P41" s="41">
        <f t="shared" si="3"/>
        <v>88.235294117647058</v>
      </c>
      <c r="Q41" s="41">
        <f t="shared" si="4"/>
        <v>64.705882352941174</v>
      </c>
      <c r="R41" s="41">
        <f t="shared" si="5"/>
        <v>17.647058823529413</v>
      </c>
      <c r="S41" s="41">
        <f t="shared" si="6"/>
        <v>5.8823529411764701</v>
      </c>
      <c r="T41" s="41">
        <f t="shared" si="7"/>
        <v>2.9411764705882351</v>
      </c>
      <c r="U41" s="41">
        <f t="shared" si="8"/>
        <v>2.9411764705882351</v>
      </c>
    </row>
    <row r="42" spans="1:21" s="39" customFormat="1" x14ac:dyDescent="0.25">
      <c r="B42" s="39" t="s">
        <v>80</v>
      </c>
      <c r="C42" s="39" t="s">
        <v>81</v>
      </c>
      <c r="D42" s="41">
        <v>61</v>
      </c>
      <c r="E42" s="41">
        <v>56</v>
      </c>
      <c r="F42" s="41">
        <v>49</v>
      </c>
      <c r="G42" s="41">
        <v>38</v>
      </c>
      <c r="H42" s="41">
        <v>32</v>
      </c>
      <c r="I42" s="41">
        <v>17</v>
      </c>
      <c r="J42" s="41">
        <v>4</v>
      </c>
      <c r="K42" s="41">
        <v>5</v>
      </c>
      <c r="L42" s="41">
        <v>1</v>
      </c>
      <c r="M42" s="41"/>
      <c r="N42" s="41">
        <f t="shared" si="1"/>
        <v>91.803278688524586</v>
      </c>
      <c r="O42" s="41">
        <f t="shared" si="2"/>
        <v>80.327868852459019</v>
      </c>
      <c r="P42" s="41">
        <f t="shared" si="3"/>
        <v>62.295081967213115</v>
      </c>
      <c r="Q42" s="41">
        <f t="shared" si="4"/>
        <v>52.459016393442624</v>
      </c>
      <c r="R42" s="41">
        <f t="shared" si="5"/>
        <v>27.868852459016392</v>
      </c>
      <c r="S42" s="41">
        <f t="shared" si="6"/>
        <v>6.557377049180328</v>
      </c>
      <c r="T42" s="41">
        <f t="shared" si="7"/>
        <v>8.1967213114754092</v>
      </c>
      <c r="U42" s="41">
        <f t="shared" si="8"/>
        <v>1.639344262295082</v>
      </c>
    </row>
    <row r="43" spans="1:21" s="39" customFormat="1" x14ac:dyDescent="0.25">
      <c r="B43" s="39" t="s">
        <v>82</v>
      </c>
      <c r="C43" s="39" t="s">
        <v>83</v>
      </c>
      <c r="D43" s="41">
        <v>38</v>
      </c>
      <c r="E43" s="41">
        <v>34</v>
      </c>
      <c r="F43" s="41">
        <v>30</v>
      </c>
      <c r="G43" s="41">
        <v>19</v>
      </c>
      <c r="H43" s="41">
        <v>14</v>
      </c>
      <c r="I43" s="41">
        <v>4</v>
      </c>
      <c r="J43" s="41">
        <v>0</v>
      </c>
      <c r="K43" s="41">
        <v>0</v>
      </c>
      <c r="L43" s="41">
        <v>1</v>
      </c>
      <c r="M43" s="41"/>
      <c r="N43" s="41">
        <f t="shared" si="1"/>
        <v>89.473684210526315</v>
      </c>
      <c r="O43" s="41">
        <f t="shared" si="2"/>
        <v>78.94736842105263</v>
      </c>
      <c r="P43" s="41">
        <f t="shared" si="3"/>
        <v>50</v>
      </c>
      <c r="Q43" s="41">
        <f t="shared" si="4"/>
        <v>36.84210526315789</v>
      </c>
      <c r="R43" s="41">
        <f t="shared" si="5"/>
        <v>10.526315789473683</v>
      </c>
      <c r="S43" s="41" t="str">
        <f t="shared" si="6"/>
        <v/>
      </c>
      <c r="T43" s="41" t="str">
        <f t="shared" si="7"/>
        <v/>
      </c>
      <c r="U43" s="41">
        <f t="shared" si="8"/>
        <v>2.6315789473684208</v>
      </c>
    </row>
    <row r="44" spans="1:21" s="39" customFormat="1" x14ac:dyDescent="0.25">
      <c r="B44" s="39" t="s">
        <v>84</v>
      </c>
      <c r="C44" s="39" t="s">
        <v>85</v>
      </c>
      <c r="D44" s="41">
        <v>67</v>
      </c>
      <c r="E44" s="41">
        <v>61</v>
      </c>
      <c r="F44" s="41">
        <v>55</v>
      </c>
      <c r="G44" s="41">
        <v>50</v>
      </c>
      <c r="H44" s="41">
        <v>45</v>
      </c>
      <c r="I44" s="41">
        <v>12</v>
      </c>
      <c r="J44" s="41">
        <v>1</v>
      </c>
      <c r="K44" s="41">
        <v>0</v>
      </c>
      <c r="L44" s="41">
        <v>0</v>
      </c>
      <c r="M44" s="41"/>
      <c r="N44" s="41">
        <f t="shared" si="1"/>
        <v>91.044776119402982</v>
      </c>
      <c r="O44" s="41">
        <f t="shared" ref="O44:O75" si="9">IF(F44&gt;0,F44/$D44*100,"")</f>
        <v>82.089552238805979</v>
      </c>
      <c r="P44" s="41">
        <f t="shared" ref="P44:P75" si="10">IF(G44&gt;0,G44/$D44*100,"")</f>
        <v>74.626865671641795</v>
      </c>
      <c r="Q44" s="41">
        <f t="shared" ref="Q44:Q75" si="11">IF(H44&gt;0,H44/$D44*100,"")</f>
        <v>67.164179104477611</v>
      </c>
      <c r="R44" s="41">
        <f t="shared" ref="R44:R75" si="12">IF(I44&gt;0,I44/$D44*100,"")</f>
        <v>17.910447761194028</v>
      </c>
      <c r="S44" s="41">
        <f t="shared" ref="S44:S75" si="13">IF(J44&gt;0,J44/$D44*100,"")</f>
        <v>1.4925373134328357</v>
      </c>
      <c r="T44" s="41" t="str">
        <f t="shared" ref="T44:T75" si="14">IF(K44&gt;0,K44/$D44*100,"")</f>
        <v/>
      </c>
      <c r="U44" s="41" t="str">
        <f t="shared" ref="U44:U75" si="15">IF(L44&gt;0,L44/$D44*100,"")</f>
        <v/>
      </c>
    </row>
    <row r="45" spans="1:21" s="39" customFormat="1" x14ac:dyDescent="0.25">
      <c r="A45" s="39" t="s">
        <v>6</v>
      </c>
      <c r="D45" s="41">
        <v>244</v>
      </c>
      <c r="E45" s="41">
        <v>219</v>
      </c>
      <c r="F45" s="41">
        <v>192</v>
      </c>
      <c r="G45" s="41">
        <v>151</v>
      </c>
      <c r="H45" s="41">
        <v>143</v>
      </c>
      <c r="I45" s="41">
        <v>67</v>
      </c>
      <c r="J45" s="41">
        <v>23</v>
      </c>
      <c r="K45" s="41">
        <v>9</v>
      </c>
      <c r="L45" s="41">
        <v>4</v>
      </c>
      <c r="M45" s="41"/>
      <c r="N45" s="41">
        <f t="shared" si="1"/>
        <v>89.754098360655746</v>
      </c>
      <c r="O45" s="41">
        <f t="shared" si="9"/>
        <v>78.688524590163937</v>
      </c>
      <c r="P45" s="41">
        <f t="shared" si="10"/>
        <v>61.885245901639344</v>
      </c>
      <c r="Q45" s="41">
        <f t="shared" si="11"/>
        <v>58.606557377049185</v>
      </c>
      <c r="R45" s="41">
        <f t="shared" si="12"/>
        <v>27.459016393442624</v>
      </c>
      <c r="S45" s="41">
        <f t="shared" si="13"/>
        <v>9.4262295081967213</v>
      </c>
      <c r="T45" s="41">
        <f t="shared" si="14"/>
        <v>3.6885245901639343</v>
      </c>
      <c r="U45" s="41">
        <f t="shared" si="15"/>
        <v>1.639344262295082</v>
      </c>
    </row>
    <row r="46" spans="1:21" s="39" customFormat="1" x14ac:dyDescent="0.25">
      <c r="A46" s="39" t="s">
        <v>27</v>
      </c>
      <c r="B46" s="39" t="s">
        <v>86</v>
      </c>
      <c r="C46" s="39" t="s">
        <v>87</v>
      </c>
      <c r="D46" s="41">
        <v>5</v>
      </c>
      <c r="E46" s="41">
        <v>4</v>
      </c>
      <c r="F46" s="41">
        <v>4</v>
      </c>
      <c r="G46" s="41">
        <v>3</v>
      </c>
      <c r="H46" s="41">
        <v>4</v>
      </c>
      <c r="I46" s="41">
        <v>3</v>
      </c>
      <c r="J46" s="41">
        <v>1</v>
      </c>
      <c r="K46" s="41">
        <v>1</v>
      </c>
      <c r="L46" s="41">
        <v>0</v>
      </c>
      <c r="M46" s="41"/>
      <c r="N46" s="41">
        <f t="shared" si="1"/>
        <v>80</v>
      </c>
      <c r="O46" s="41">
        <f t="shared" si="9"/>
        <v>80</v>
      </c>
      <c r="P46" s="41">
        <f t="shared" si="10"/>
        <v>60</v>
      </c>
      <c r="Q46" s="41">
        <f t="shared" si="11"/>
        <v>80</v>
      </c>
      <c r="R46" s="41">
        <f t="shared" si="12"/>
        <v>60</v>
      </c>
      <c r="S46" s="41">
        <f t="shared" si="13"/>
        <v>20</v>
      </c>
      <c r="T46" s="41">
        <f t="shared" si="14"/>
        <v>20</v>
      </c>
      <c r="U46" s="41" t="str">
        <f t="shared" si="15"/>
        <v/>
      </c>
    </row>
    <row r="47" spans="1:21" s="39" customFormat="1" x14ac:dyDescent="0.25">
      <c r="B47" s="39" t="s">
        <v>88</v>
      </c>
      <c r="C47" s="39" t="s">
        <v>89</v>
      </c>
      <c r="D47" s="41">
        <v>10</v>
      </c>
      <c r="E47" s="41">
        <v>9</v>
      </c>
      <c r="F47" s="41">
        <v>7</v>
      </c>
      <c r="G47" s="41">
        <v>4</v>
      </c>
      <c r="H47" s="41">
        <v>4</v>
      </c>
      <c r="I47" s="41">
        <v>4</v>
      </c>
      <c r="J47" s="41">
        <v>0</v>
      </c>
      <c r="K47" s="41">
        <v>0</v>
      </c>
      <c r="L47" s="41">
        <v>0</v>
      </c>
      <c r="M47" s="41"/>
      <c r="N47" s="41">
        <f t="shared" si="1"/>
        <v>90</v>
      </c>
      <c r="O47" s="41">
        <f t="shared" si="9"/>
        <v>70</v>
      </c>
      <c r="P47" s="41">
        <f t="shared" si="10"/>
        <v>40</v>
      </c>
      <c r="Q47" s="41">
        <f t="shared" si="11"/>
        <v>40</v>
      </c>
      <c r="R47" s="41">
        <f t="shared" si="12"/>
        <v>40</v>
      </c>
      <c r="S47" s="41" t="str">
        <f t="shared" si="13"/>
        <v/>
      </c>
      <c r="T47" s="41" t="str">
        <f t="shared" si="14"/>
        <v/>
      </c>
      <c r="U47" s="41" t="str">
        <f t="shared" si="15"/>
        <v/>
      </c>
    </row>
    <row r="48" spans="1:21" s="39" customFormat="1" x14ac:dyDescent="0.25">
      <c r="B48" s="39" t="s">
        <v>153</v>
      </c>
      <c r="C48" s="39" t="s">
        <v>154</v>
      </c>
      <c r="D48" s="41">
        <v>10</v>
      </c>
      <c r="E48" s="41">
        <v>10</v>
      </c>
      <c r="F48" s="41">
        <v>9</v>
      </c>
      <c r="G48" s="41">
        <v>8</v>
      </c>
      <c r="H48" s="41">
        <v>8</v>
      </c>
      <c r="I48" s="41">
        <v>2</v>
      </c>
      <c r="J48" s="41">
        <v>1</v>
      </c>
      <c r="K48" s="41">
        <v>0</v>
      </c>
      <c r="L48" s="41">
        <v>0</v>
      </c>
      <c r="M48" s="41"/>
      <c r="N48" s="41">
        <f t="shared" si="1"/>
        <v>100</v>
      </c>
      <c r="O48" s="41">
        <f t="shared" si="9"/>
        <v>90</v>
      </c>
      <c r="P48" s="41">
        <f t="shared" si="10"/>
        <v>80</v>
      </c>
      <c r="Q48" s="41">
        <f t="shared" si="11"/>
        <v>80</v>
      </c>
      <c r="R48" s="41">
        <f t="shared" si="12"/>
        <v>20</v>
      </c>
      <c r="S48" s="41">
        <f t="shared" si="13"/>
        <v>10</v>
      </c>
      <c r="T48" s="41" t="str">
        <f t="shared" si="14"/>
        <v/>
      </c>
      <c r="U48" s="41" t="str">
        <f t="shared" si="15"/>
        <v/>
      </c>
    </row>
    <row r="49" spans="1:21" s="39" customFormat="1" x14ac:dyDescent="0.25">
      <c r="B49" s="39" t="s">
        <v>90</v>
      </c>
      <c r="C49" s="39" t="s">
        <v>91</v>
      </c>
      <c r="D49" s="41">
        <v>12</v>
      </c>
      <c r="E49" s="41">
        <v>11</v>
      </c>
      <c r="F49" s="41">
        <v>10</v>
      </c>
      <c r="G49" s="41">
        <v>7</v>
      </c>
      <c r="H49" s="41">
        <v>7</v>
      </c>
      <c r="I49" s="41">
        <v>3</v>
      </c>
      <c r="J49" s="41">
        <v>2</v>
      </c>
      <c r="K49" s="41">
        <v>1</v>
      </c>
      <c r="L49" s="41">
        <v>0</v>
      </c>
      <c r="M49" s="41"/>
      <c r="N49" s="41">
        <f t="shared" si="1"/>
        <v>91.666666666666657</v>
      </c>
      <c r="O49" s="41">
        <f t="shared" si="9"/>
        <v>83.333333333333343</v>
      </c>
      <c r="P49" s="41">
        <f t="shared" si="10"/>
        <v>58.333333333333336</v>
      </c>
      <c r="Q49" s="41">
        <f t="shared" si="11"/>
        <v>58.333333333333336</v>
      </c>
      <c r="R49" s="41">
        <f t="shared" si="12"/>
        <v>25</v>
      </c>
      <c r="S49" s="41">
        <f t="shared" si="13"/>
        <v>16.666666666666664</v>
      </c>
      <c r="T49" s="41">
        <f t="shared" si="14"/>
        <v>8.3333333333333321</v>
      </c>
      <c r="U49" s="41" t="str">
        <f t="shared" si="15"/>
        <v/>
      </c>
    </row>
    <row r="50" spans="1:21" s="39" customFormat="1" x14ac:dyDescent="0.25">
      <c r="B50" s="39" t="s">
        <v>92</v>
      </c>
      <c r="C50" s="39" t="s">
        <v>93</v>
      </c>
      <c r="D50" s="41">
        <v>22</v>
      </c>
      <c r="E50" s="41">
        <v>21</v>
      </c>
      <c r="F50" s="41">
        <v>17</v>
      </c>
      <c r="G50" s="41">
        <v>15</v>
      </c>
      <c r="H50" s="41">
        <v>13</v>
      </c>
      <c r="I50" s="41">
        <v>6</v>
      </c>
      <c r="J50" s="41">
        <v>2</v>
      </c>
      <c r="K50" s="41">
        <v>1</v>
      </c>
      <c r="L50" s="41">
        <v>0</v>
      </c>
      <c r="M50" s="41"/>
      <c r="N50" s="41">
        <f t="shared" si="1"/>
        <v>95.454545454545453</v>
      </c>
      <c r="O50" s="41">
        <f t="shared" si="9"/>
        <v>77.272727272727266</v>
      </c>
      <c r="P50" s="41">
        <f t="shared" si="10"/>
        <v>68.181818181818173</v>
      </c>
      <c r="Q50" s="41">
        <f t="shared" si="11"/>
        <v>59.090909090909093</v>
      </c>
      <c r="R50" s="41">
        <f t="shared" si="12"/>
        <v>27.27272727272727</v>
      </c>
      <c r="S50" s="41">
        <f t="shared" si="13"/>
        <v>9.0909090909090917</v>
      </c>
      <c r="T50" s="41">
        <f t="shared" si="14"/>
        <v>4.5454545454545459</v>
      </c>
      <c r="U50" s="41" t="str">
        <f t="shared" si="15"/>
        <v/>
      </c>
    </row>
    <row r="51" spans="1:21" s="39" customFormat="1" x14ac:dyDescent="0.25">
      <c r="A51" s="39" t="s">
        <v>94</v>
      </c>
      <c r="B51" s="39" t="s">
        <v>95</v>
      </c>
      <c r="C51" s="39" t="s">
        <v>96</v>
      </c>
      <c r="D51" s="41">
        <v>21</v>
      </c>
      <c r="E51" s="41">
        <v>21</v>
      </c>
      <c r="F51" s="41">
        <v>20</v>
      </c>
      <c r="G51" s="41">
        <v>18</v>
      </c>
      <c r="H51" s="41">
        <v>16</v>
      </c>
      <c r="I51" s="41">
        <v>6</v>
      </c>
      <c r="J51" s="41">
        <v>2</v>
      </c>
      <c r="K51" s="41">
        <v>0</v>
      </c>
      <c r="L51" s="41">
        <v>1</v>
      </c>
      <c r="M51" s="41"/>
      <c r="N51" s="41">
        <f t="shared" si="1"/>
        <v>100</v>
      </c>
      <c r="O51" s="41">
        <f t="shared" si="9"/>
        <v>95.238095238095227</v>
      </c>
      <c r="P51" s="41">
        <f t="shared" si="10"/>
        <v>85.714285714285708</v>
      </c>
      <c r="Q51" s="41">
        <f t="shared" si="11"/>
        <v>76.19047619047619</v>
      </c>
      <c r="R51" s="41">
        <f t="shared" si="12"/>
        <v>28.571428571428569</v>
      </c>
      <c r="S51" s="41">
        <f t="shared" si="13"/>
        <v>9.5238095238095237</v>
      </c>
      <c r="T51" s="41" t="str">
        <f t="shared" si="14"/>
        <v/>
      </c>
      <c r="U51" s="41">
        <f t="shared" si="15"/>
        <v>4.7619047619047619</v>
      </c>
    </row>
    <row r="52" spans="1:21" s="39" customFormat="1" x14ac:dyDescent="0.25">
      <c r="B52" s="39" t="s">
        <v>97</v>
      </c>
      <c r="C52" s="39" t="s">
        <v>98</v>
      </c>
      <c r="D52" s="41">
        <v>8</v>
      </c>
      <c r="E52" s="41">
        <v>7</v>
      </c>
      <c r="F52" s="41">
        <v>7</v>
      </c>
      <c r="G52" s="41">
        <v>6</v>
      </c>
      <c r="H52" s="41">
        <v>6</v>
      </c>
      <c r="I52" s="41">
        <v>3</v>
      </c>
      <c r="J52" s="41">
        <v>1</v>
      </c>
      <c r="K52" s="41">
        <v>0</v>
      </c>
      <c r="L52" s="41">
        <v>0</v>
      </c>
      <c r="M52" s="41"/>
      <c r="N52" s="41">
        <f t="shared" si="1"/>
        <v>87.5</v>
      </c>
      <c r="O52" s="41">
        <f t="shared" si="9"/>
        <v>87.5</v>
      </c>
      <c r="P52" s="41">
        <f t="shared" si="10"/>
        <v>75</v>
      </c>
      <c r="Q52" s="41">
        <f t="shared" si="11"/>
        <v>75</v>
      </c>
      <c r="R52" s="41">
        <f t="shared" si="12"/>
        <v>37.5</v>
      </c>
      <c r="S52" s="41">
        <f t="shared" si="13"/>
        <v>12.5</v>
      </c>
      <c r="T52" s="41" t="str">
        <f t="shared" si="14"/>
        <v/>
      </c>
      <c r="U52" s="41" t="str">
        <f t="shared" si="15"/>
        <v/>
      </c>
    </row>
    <row r="53" spans="1:21" s="39" customFormat="1" x14ac:dyDescent="0.25">
      <c r="B53" s="39" t="s">
        <v>99</v>
      </c>
      <c r="C53" s="39" t="s">
        <v>100</v>
      </c>
      <c r="D53" s="41">
        <v>4</v>
      </c>
      <c r="E53" s="41">
        <v>4</v>
      </c>
      <c r="F53" s="41">
        <v>3</v>
      </c>
      <c r="G53" s="41">
        <v>3</v>
      </c>
      <c r="H53" s="41">
        <v>3</v>
      </c>
      <c r="I53" s="41">
        <v>1</v>
      </c>
      <c r="J53" s="41">
        <v>0</v>
      </c>
      <c r="K53" s="41">
        <v>0</v>
      </c>
      <c r="L53" s="41">
        <v>0</v>
      </c>
      <c r="M53" s="41"/>
      <c r="N53" s="41">
        <f t="shared" si="1"/>
        <v>100</v>
      </c>
      <c r="O53" s="41">
        <f t="shared" si="9"/>
        <v>75</v>
      </c>
      <c r="P53" s="41">
        <f t="shared" si="10"/>
        <v>75</v>
      </c>
      <c r="Q53" s="41">
        <f t="shared" si="11"/>
        <v>75</v>
      </c>
      <c r="R53" s="41">
        <f t="shared" si="12"/>
        <v>25</v>
      </c>
      <c r="S53" s="41" t="str">
        <f t="shared" si="13"/>
        <v/>
      </c>
      <c r="T53" s="41" t="str">
        <f t="shared" si="14"/>
        <v/>
      </c>
      <c r="U53" s="41" t="str">
        <f t="shared" si="15"/>
        <v/>
      </c>
    </row>
    <row r="54" spans="1:21" s="39" customFormat="1" x14ac:dyDescent="0.25">
      <c r="B54" s="39" t="s">
        <v>101</v>
      </c>
      <c r="C54" s="39" t="s">
        <v>102</v>
      </c>
      <c r="D54" s="41">
        <v>5</v>
      </c>
      <c r="E54" s="41">
        <v>4</v>
      </c>
      <c r="F54" s="41">
        <v>2</v>
      </c>
      <c r="G54" s="41">
        <v>2</v>
      </c>
      <c r="H54" s="41">
        <v>2</v>
      </c>
      <c r="I54" s="41">
        <v>1</v>
      </c>
      <c r="J54" s="41">
        <v>1</v>
      </c>
      <c r="K54" s="41">
        <v>1</v>
      </c>
      <c r="L54" s="41">
        <v>0</v>
      </c>
      <c r="M54" s="41"/>
      <c r="N54" s="41">
        <f t="shared" si="1"/>
        <v>80</v>
      </c>
      <c r="O54" s="41">
        <f t="shared" si="9"/>
        <v>40</v>
      </c>
      <c r="P54" s="41">
        <f t="shared" si="10"/>
        <v>40</v>
      </c>
      <c r="Q54" s="41">
        <f t="shared" si="11"/>
        <v>40</v>
      </c>
      <c r="R54" s="41">
        <f t="shared" si="12"/>
        <v>20</v>
      </c>
      <c r="S54" s="41">
        <f t="shared" si="13"/>
        <v>20</v>
      </c>
      <c r="T54" s="41">
        <f t="shared" si="14"/>
        <v>20</v>
      </c>
      <c r="U54" s="41" t="str">
        <f t="shared" si="15"/>
        <v/>
      </c>
    </row>
    <row r="55" spans="1:21" s="39" customFormat="1" x14ac:dyDescent="0.25">
      <c r="A55" s="39" t="s">
        <v>103</v>
      </c>
      <c r="B55" s="39" t="s">
        <v>104</v>
      </c>
      <c r="C55" s="39" t="s">
        <v>105</v>
      </c>
      <c r="D55" s="41">
        <v>14</v>
      </c>
      <c r="E55" s="41">
        <v>12</v>
      </c>
      <c r="F55" s="41">
        <v>10</v>
      </c>
      <c r="G55" s="41">
        <v>7</v>
      </c>
      <c r="H55" s="41">
        <v>5</v>
      </c>
      <c r="I55" s="41">
        <v>3</v>
      </c>
      <c r="J55" s="41">
        <v>1</v>
      </c>
      <c r="K55" s="41">
        <v>0</v>
      </c>
      <c r="L55" s="41">
        <v>1</v>
      </c>
      <c r="M55" s="41"/>
      <c r="N55" s="41">
        <f t="shared" si="1"/>
        <v>85.714285714285708</v>
      </c>
      <c r="O55" s="41">
        <f t="shared" si="9"/>
        <v>71.428571428571431</v>
      </c>
      <c r="P55" s="41">
        <f t="shared" si="10"/>
        <v>50</v>
      </c>
      <c r="Q55" s="41">
        <f t="shared" si="11"/>
        <v>35.714285714285715</v>
      </c>
      <c r="R55" s="41">
        <f t="shared" si="12"/>
        <v>21.428571428571427</v>
      </c>
      <c r="S55" s="41">
        <f t="shared" si="13"/>
        <v>7.1428571428571423</v>
      </c>
      <c r="T55" s="41" t="str">
        <f t="shared" si="14"/>
        <v/>
      </c>
      <c r="U55" s="41">
        <f t="shared" si="15"/>
        <v>7.1428571428571423</v>
      </c>
    </row>
    <row r="56" spans="1:21" s="39" customFormat="1" x14ac:dyDescent="0.25">
      <c r="B56" s="39" t="s">
        <v>106</v>
      </c>
      <c r="C56" s="39" t="s">
        <v>107</v>
      </c>
      <c r="D56" s="41">
        <v>24</v>
      </c>
      <c r="E56" s="41">
        <v>21</v>
      </c>
      <c r="F56" s="41">
        <v>20</v>
      </c>
      <c r="G56" s="41">
        <v>14</v>
      </c>
      <c r="H56" s="41">
        <v>15</v>
      </c>
      <c r="I56" s="41">
        <v>7</v>
      </c>
      <c r="J56" s="41">
        <v>0</v>
      </c>
      <c r="K56" s="41">
        <v>1</v>
      </c>
      <c r="L56" s="41">
        <v>1</v>
      </c>
      <c r="M56" s="41"/>
      <c r="N56" s="41">
        <f t="shared" si="1"/>
        <v>87.5</v>
      </c>
      <c r="O56" s="41">
        <f t="shared" si="9"/>
        <v>83.333333333333343</v>
      </c>
      <c r="P56" s="41">
        <f t="shared" si="10"/>
        <v>58.333333333333336</v>
      </c>
      <c r="Q56" s="41">
        <f t="shared" si="11"/>
        <v>62.5</v>
      </c>
      <c r="R56" s="41">
        <f t="shared" si="12"/>
        <v>29.166666666666668</v>
      </c>
      <c r="S56" s="41" t="str">
        <f t="shared" si="13"/>
        <v/>
      </c>
      <c r="T56" s="41">
        <f t="shared" si="14"/>
        <v>4.1666666666666661</v>
      </c>
      <c r="U56" s="41">
        <f t="shared" si="15"/>
        <v>4.1666666666666661</v>
      </c>
    </row>
    <row r="57" spans="1:21" s="39" customFormat="1" x14ac:dyDescent="0.25">
      <c r="B57" s="39" t="s">
        <v>108</v>
      </c>
      <c r="C57" s="39" t="s">
        <v>109</v>
      </c>
      <c r="D57" s="41">
        <v>29</v>
      </c>
      <c r="E57" s="41">
        <v>26</v>
      </c>
      <c r="F57" s="41">
        <v>22</v>
      </c>
      <c r="G57" s="41">
        <v>16</v>
      </c>
      <c r="H57" s="41">
        <v>14</v>
      </c>
      <c r="I57" s="41">
        <v>8</v>
      </c>
      <c r="J57" s="41">
        <v>3</v>
      </c>
      <c r="K57" s="41">
        <v>1</v>
      </c>
      <c r="L57" s="41">
        <v>0</v>
      </c>
      <c r="M57" s="41"/>
      <c r="N57" s="41">
        <f t="shared" si="1"/>
        <v>89.65517241379311</v>
      </c>
      <c r="O57" s="41">
        <f t="shared" si="9"/>
        <v>75.862068965517238</v>
      </c>
      <c r="P57" s="41">
        <f t="shared" si="10"/>
        <v>55.172413793103445</v>
      </c>
      <c r="Q57" s="41">
        <f t="shared" si="11"/>
        <v>48.275862068965516</v>
      </c>
      <c r="R57" s="41">
        <f t="shared" si="12"/>
        <v>27.586206896551722</v>
      </c>
      <c r="S57" s="41">
        <f t="shared" si="13"/>
        <v>10.344827586206897</v>
      </c>
      <c r="T57" s="41">
        <f t="shared" si="14"/>
        <v>3.4482758620689653</v>
      </c>
      <c r="U57" s="41" t="str">
        <f t="shared" si="15"/>
        <v/>
      </c>
    </row>
    <row r="58" spans="1:21" s="39" customFormat="1" x14ac:dyDescent="0.25">
      <c r="B58" s="39" t="s">
        <v>110</v>
      </c>
      <c r="C58" s="39" t="s">
        <v>111</v>
      </c>
      <c r="D58" s="41">
        <v>6</v>
      </c>
      <c r="E58" s="41">
        <v>6</v>
      </c>
      <c r="F58" s="41">
        <v>5</v>
      </c>
      <c r="G58" s="41">
        <v>5</v>
      </c>
      <c r="H58" s="41">
        <v>5</v>
      </c>
      <c r="I58" s="41">
        <v>2</v>
      </c>
      <c r="J58" s="41">
        <v>1</v>
      </c>
      <c r="K58" s="41">
        <v>1</v>
      </c>
      <c r="L58" s="41">
        <v>0</v>
      </c>
      <c r="M58" s="41"/>
      <c r="N58" s="41">
        <f t="shared" si="1"/>
        <v>100</v>
      </c>
      <c r="O58" s="41">
        <f t="shared" si="9"/>
        <v>83.333333333333343</v>
      </c>
      <c r="P58" s="41">
        <f t="shared" si="10"/>
        <v>83.333333333333343</v>
      </c>
      <c r="Q58" s="41">
        <f t="shared" si="11"/>
        <v>83.333333333333343</v>
      </c>
      <c r="R58" s="41">
        <f t="shared" si="12"/>
        <v>33.333333333333329</v>
      </c>
      <c r="S58" s="41">
        <f t="shared" si="13"/>
        <v>16.666666666666664</v>
      </c>
      <c r="T58" s="41">
        <f t="shared" si="14"/>
        <v>16.666666666666664</v>
      </c>
      <c r="U58" s="41" t="str">
        <f t="shared" si="15"/>
        <v/>
      </c>
    </row>
    <row r="59" spans="1:21" s="39" customFormat="1" x14ac:dyDescent="0.25">
      <c r="B59" s="39" t="s">
        <v>112</v>
      </c>
      <c r="C59" s="39" t="s">
        <v>113</v>
      </c>
      <c r="D59" s="41">
        <v>17</v>
      </c>
      <c r="E59" s="41">
        <v>13</v>
      </c>
      <c r="F59" s="41">
        <v>11</v>
      </c>
      <c r="G59" s="41">
        <v>7</v>
      </c>
      <c r="H59" s="41">
        <v>7</v>
      </c>
      <c r="I59" s="41">
        <v>6</v>
      </c>
      <c r="J59" s="41">
        <v>3</v>
      </c>
      <c r="K59" s="41">
        <v>1</v>
      </c>
      <c r="L59" s="41">
        <v>0</v>
      </c>
      <c r="M59" s="41"/>
      <c r="N59" s="41">
        <f t="shared" si="1"/>
        <v>76.470588235294116</v>
      </c>
      <c r="O59" s="41">
        <f t="shared" si="9"/>
        <v>64.705882352941174</v>
      </c>
      <c r="P59" s="41">
        <f t="shared" si="10"/>
        <v>41.17647058823529</v>
      </c>
      <c r="Q59" s="41">
        <f t="shared" si="11"/>
        <v>41.17647058823529</v>
      </c>
      <c r="R59" s="41">
        <f t="shared" si="12"/>
        <v>35.294117647058826</v>
      </c>
      <c r="S59" s="41">
        <f t="shared" si="13"/>
        <v>17.647058823529413</v>
      </c>
      <c r="T59" s="41">
        <f t="shared" si="14"/>
        <v>5.8823529411764701</v>
      </c>
      <c r="U59" s="41" t="str">
        <f t="shared" si="15"/>
        <v/>
      </c>
    </row>
    <row r="60" spans="1:21" s="39" customFormat="1" x14ac:dyDescent="0.25">
      <c r="B60" s="39" t="s">
        <v>114</v>
      </c>
      <c r="C60" s="39" t="s">
        <v>115</v>
      </c>
      <c r="D60" s="41">
        <v>12</v>
      </c>
      <c r="E60" s="41">
        <v>11</v>
      </c>
      <c r="F60" s="41">
        <v>8</v>
      </c>
      <c r="G60" s="41">
        <v>6</v>
      </c>
      <c r="H60" s="41">
        <v>7</v>
      </c>
      <c r="I60" s="41">
        <v>1</v>
      </c>
      <c r="J60" s="41">
        <v>1</v>
      </c>
      <c r="K60" s="41">
        <v>1</v>
      </c>
      <c r="L60" s="41">
        <v>1</v>
      </c>
      <c r="M60" s="41"/>
      <c r="N60" s="41">
        <f t="shared" si="1"/>
        <v>91.666666666666657</v>
      </c>
      <c r="O60" s="41">
        <f t="shared" si="9"/>
        <v>66.666666666666657</v>
      </c>
      <c r="P60" s="41">
        <f t="shared" si="10"/>
        <v>50</v>
      </c>
      <c r="Q60" s="41">
        <f t="shared" si="11"/>
        <v>58.333333333333336</v>
      </c>
      <c r="R60" s="41">
        <f t="shared" si="12"/>
        <v>8.3333333333333321</v>
      </c>
      <c r="S60" s="41">
        <f t="shared" si="13"/>
        <v>8.3333333333333321</v>
      </c>
      <c r="T60" s="41">
        <f t="shared" si="14"/>
        <v>8.3333333333333321</v>
      </c>
      <c r="U60" s="41">
        <f t="shared" si="15"/>
        <v>8.3333333333333321</v>
      </c>
    </row>
    <row r="61" spans="1:21" s="39" customFormat="1" x14ac:dyDescent="0.25">
      <c r="B61" s="39" t="s">
        <v>116</v>
      </c>
      <c r="C61" s="39" t="s">
        <v>117</v>
      </c>
      <c r="D61" s="41">
        <v>17</v>
      </c>
      <c r="E61" s="41">
        <v>15</v>
      </c>
      <c r="F61" s="41">
        <v>15</v>
      </c>
      <c r="G61" s="41">
        <v>12</v>
      </c>
      <c r="H61" s="41">
        <v>12</v>
      </c>
      <c r="I61" s="41">
        <v>6</v>
      </c>
      <c r="J61" s="41">
        <v>3</v>
      </c>
      <c r="K61" s="41">
        <v>0</v>
      </c>
      <c r="L61" s="41">
        <v>0</v>
      </c>
      <c r="M61" s="41"/>
      <c r="N61" s="41">
        <f t="shared" si="1"/>
        <v>88.235294117647058</v>
      </c>
      <c r="O61" s="41">
        <f t="shared" si="9"/>
        <v>88.235294117647058</v>
      </c>
      <c r="P61" s="41">
        <f t="shared" si="10"/>
        <v>70.588235294117652</v>
      </c>
      <c r="Q61" s="41">
        <f t="shared" si="11"/>
        <v>70.588235294117652</v>
      </c>
      <c r="R61" s="41">
        <f t="shared" si="12"/>
        <v>35.294117647058826</v>
      </c>
      <c r="S61" s="41">
        <f t="shared" si="13"/>
        <v>17.647058823529413</v>
      </c>
      <c r="T61" s="41" t="str">
        <f t="shared" si="14"/>
        <v/>
      </c>
      <c r="U61" s="41" t="str">
        <f t="shared" si="15"/>
        <v/>
      </c>
    </row>
    <row r="62" spans="1:21" s="39" customFormat="1" x14ac:dyDescent="0.25">
      <c r="B62" s="39" t="s">
        <v>118</v>
      </c>
      <c r="C62" s="39" t="s">
        <v>119</v>
      </c>
      <c r="D62" s="41">
        <v>21</v>
      </c>
      <c r="E62" s="41">
        <v>18</v>
      </c>
      <c r="F62" s="41">
        <v>16</v>
      </c>
      <c r="G62" s="41">
        <v>12</v>
      </c>
      <c r="H62" s="41">
        <v>10</v>
      </c>
      <c r="I62" s="41">
        <v>4</v>
      </c>
      <c r="J62" s="41">
        <v>1</v>
      </c>
      <c r="K62" s="41">
        <v>0</v>
      </c>
      <c r="L62" s="41">
        <v>0</v>
      </c>
      <c r="M62" s="41"/>
      <c r="N62" s="41">
        <f t="shared" si="1"/>
        <v>85.714285714285708</v>
      </c>
      <c r="O62" s="41">
        <f t="shared" si="9"/>
        <v>76.19047619047619</v>
      </c>
      <c r="P62" s="41">
        <f t="shared" si="10"/>
        <v>57.142857142857139</v>
      </c>
      <c r="Q62" s="41">
        <f t="shared" si="11"/>
        <v>47.619047619047613</v>
      </c>
      <c r="R62" s="41">
        <f t="shared" si="12"/>
        <v>19.047619047619047</v>
      </c>
      <c r="S62" s="41">
        <f t="shared" si="13"/>
        <v>4.7619047619047619</v>
      </c>
      <c r="T62" s="41" t="str">
        <f t="shared" si="14"/>
        <v/>
      </c>
      <c r="U62" s="41" t="str">
        <f t="shared" si="15"/>
        <v/>
      </c>
    </row>
    <row r="63" spans="1:21" s="39" customFormat="1" x14ac:dyDescent="0.25">
      <c r="B63" s="39" t="s">
        <v>120</v>
      </c>
      <c r="C63" s="39" t="s">
        <v>121</v>
      </c>
      <c r="D63" s="41">
        <v>7</v>
      </c>
      <c r="E63" s="41">
        <v>6</v>
      </c>
      <c r="F63" s="41">
        <v>6</v>
      </c>
      <c r="G63" s="41">
        <v>6</v>
      </c>
      <c r="H63" s="41">
        <v>5</v>
      </c>
      <c r="I63" s="41">
        <v>1</v>
      </c>
      <c r="J63" s="41">
        <v>0</v>
      </c>
      <c r="K63" s="41">
        <v>0</v>
      </c>
      <c r="L63" s="41">
        <v>0</v>
      </c>
      <c r="M63" s="41"/>
      <c r="N63" s="41">
        <f t="shared" si="1"/>
        <v>85.714285714285708</v>
      </c>
      <c r="O63" s="41">
        <f t="shared" si="9"/>
        <v>85.714285714285708</v>
      </c>
      <c r="P63" s="41">
        <f t="shared" si="10"/>
        <v>85.714285714285708</v>
      </c>
      <c r="Q63" s="41">
        <f t="shared" si="11"/>
        <v>71.428571428571431</v>
      </c>
      <c r="R63" s="41">
        <f t="shared" si="12"/>
        <v>14.285714285714285</v>
      </c>
      <c r="S63" s="41" t="str">
        <f t="shared" si="13"/>
        <v/>
      </c>
      <c r="T63" s="41" t="str">
        <f t="shared" si="14"/>
        <v/>
      </c>
      <c r="U63" s="41" t="str">
        <f t="shared" si="15"/>
        <v/>
      </c>
    </row>
    <row r="64" spans="1:21" s="39" customFormat="1" x14ac:dyDescent="0.25">
      <c r="B64" s="39" t="s">
        <v>122</v>
      </c>
      <c r="C64" s="39" t="s">
        <v>123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/>
      <c r="N64" s="41" t="str">
        <f t="shared" si="1"/>
        <v/>
      </c>
      <c r="O64" s="41" t="str">
        <f t="shared" si="9"/>
        <v/>
      </c>
      <c r="P64" s="41" t="str">
        <f t="shared" si="10"/>
        <v/>
      </c>
      <c r="Q64" s="41" t="str">
        <f t="shared" si="11"/>
        <v/>
      </c>
      <c r="R64" s="41" t="str">
        <f t="shared" si="12"/>
        <v/>
      </c>
      <c r="S64" s="41" t="str">
        <f t="shared" si="13"/>
        <v/>
      </c>
      <c r="T64" s="41" t="str">
        <f t="shared" si="14"/>
        <v/>
      </c>
      <c r="U64" s="41" t="str">
        <f t="shared" si="15"/>
        <v/>
      </c>
    </row>
    <row r="65" spans="1:21" s="39" customFormat="1" x14ac:dyDescent="0.25">
      <c r="A65" s="39" t="s">
        <v>7</v>
      </c>
      <c r="D65" s="41">
        <v>84</v>
      </c>
      <c r="E65" s="41">
        <v>75</v>
      </c>
      <c r="F65" s="41">
        <v>69</v>
      </c>
      <c r="G65" s="41">
        <v>50</v>
      </c>
      <c r="H65" s="41">
        <v>39</v>
      </c>
      <c r="I65" s="41">
        <v>24</v>
      </c>
      <c r="J65" s="41">
        <v>10</v>
      </c>
      <c r="K65" s="41">
        <v>6</v>
      </c>
      <c r="L65" s="41">
        <v>3</v>
      </c>
      <c r="M65" s="41"/>
      <c r="N65" s="41">
        <f t="shared" si="1"/>
        <v>89.285714285714292</v>
      </c>
      <c r="O65" s="41">
        <f t="shared" si="9"/>
        <v>82.142857142857139</v>
      </c>
      <c r="P65" s="41">
        <f t="shared" si="10"/>
        <v>59.523809523809526</v>
      </c>
      <c r="Q65" s="41">
        <f t="shared" si="11"/>
        <v>46.428571428571431</v>
      </c>
      <c r="R65" s="41">
        <f t="shared" si="12"/>
        <v>28.571428571428569</v>
      </c>
      <c r="S65" s="41">
        <f t="shared" si="13"/>
        <v>11.904761904761903</v>
      </c>
      <c r="T65" s="41">
        <f t="shared" si="14"/>
        <v>7.1428571428571423</v>
      </c>
      <c r="U65" s="41">
        <f t="shared" si="15"/>
        <v>3.5714285714285712</v>
      </c>
    </row>
    <row r="66" spans="1:21" s="39" customFormat="1" x14ac:dyDescent="0.25">
      <c r="A66" s="39" t="s">
        <v>27</v>
      </c>
      <c r="B66" s="39" t="s">
        <v>124</v>
      </c>
      <c r="C66" s="39" t="s">
        <v>125</v>
      </c>
      <c r="D66" s="41">
        <v>84</v>
      </c>
      <c r="E66" s="41">
        <v>75</v>
      </c>
      <c r="F66" s="41">
        <v>69</v>
      </c>
      <c r="G66" s="41">
        <v>50</v>
      </c>
      <c r="H66" s="41">
        <v>39</v>
      </c>
      <c r="I66" s="41">
        <v>24</v>
      </c>
      <c r="J66" s="41">
        <v>10</v>
      </c>
      <c r="K66" s="41">
        <v>6</v>
      </c>
      <c r="L66" s="41">
        <v>3</v>
      </c>
      <c r="M66" s="41"/>
      <c r="N66" s="41">
        <f t="shared" si="1"/>
        <v>89.285714285714292</v>
      </c>
      <c r="O66" s="41">
        <f t="shared" si="9"/>
        <v>82.142857142857139</v>
      </c>
      <c r="P66" s="41">
        <f t="shared" si="10"/>
        <v>59.523809523809526</v>
      </c>
      <c r="Q66" s="41">
        <f t="shared" si="11"/>
        <v>46.428571428571431</v>
      </c>
      <c r="R66" s="41">
        <f t="shared" si="12"/>
        <v>28.571428571428569</v>
      </c>
      <c r="S66" s="41">
        <f t="shared" si="13"/>
        <v>11.904761904761903</v>
      </c>
      <c r="T66" s="41">
        <f t="shared" si="14"/>
        <v>7.1428571428571423</v>
      </c>
      <c r="U66" s="41">
        <f t="shared" si="15"/>
        <v>3.5714285714285712</v>
      </c>
    </row>
    <row r="67" spans="1:21" s="39" customFormat="1" x14ac:dyDescent="0.25">
      <c r="A67" s="39" t="s">
        <v>8</v>
      </c>
      <c r="D67" s="41">
        <v>324</v>
      </c>
      <c r="E67" s="41">
        <v>284</v>
      </c>
      <c r="F67" s="41">
        <v>255</v>
      </c>
      <c r="G67" s="41">
        <v>190</v>
      </c>
      <c r="H67" s="41">
        <v>183</v>
      </c>
      <c r="I67" s="41">
        <v>88</v>
      </c>
      <c r="J67" s="41">
        <v>29</v>
      </c>
      <c r="K67" s="41">
        <v>16</v>
      </c>
      <c r="L67" s="41">
        <v>10</v>
      </c>
      <c r="M67" s="41"/>
      <c r="N67" s="41">
        <f t="shared" si="1"/>
        <v>87.654320987654316</v>
      </c>
      <c r="O67" s="41">
        <f t="shared" si="9"/>
        <v>78.703703703703709</v>
      </c>
      <c r="P67" s="41">
        <f t="shared" si="10"/>
        <v>58.641975308641982</v>
      </c>
      <c r="Q67" s="41">
        <f t="shared" si="11"/>
        <v>56.481481481481474</v>
      </c>
      <c r="R67" s="41">
        <f t="shared" si="12"/>
        <v>27.160493827160494</v>
      </c>
      <c r="S67" s="41">
        <f t="shared" si="13"/>
        <v>8.9506172839506171</v>
      </c>
      <c r="T67" s="41">
        <f t="shared" si="14"/>
        <v>4.9382716049382713</v>
      </c>
      <c r="U67" s="41">
        <f t="shared" si="15"/>
        <v>3.0864197530864197</v>
      </c>
    </row>
    <row r="68" spans="1:21" s="39" customFormat="1" x14ac:dyDescent="0.25">
      <c r="A68" s="39" t="s">
        <v>27</v>
      </c>
      <c r="B68" s="39" t="s">
        <v>126</v>
      </c>
      <c r="C68" s="39" t="s">
        <v>127</v>
      </c>
      <c r="D68" s="41">
        <v>19</v>
      </c>
      <c r="E68" s="41">
        <v>19</v>
      </c>
      <c r="F68" s="41">
        <v>17</v>
      </c>
      <c r="G68" s="41">
        <v>12</v>
      </c>
      <c r="H68" s="41">
        <v>10</v>
      </c>
      <c r="I68" s="41">
        <v>3</v>
      </c>
      <c r="J68" s="41">
        <v>0</v>
      </c>
      <c r="K68" s="41">
        <v>0</v>
      </c>
      <c r="L68" s="41">
        <v>0</v>
      </c>
      <c r="M68" s="41"/>
      <c r="N68" s="41">
        <f t="shared" si="1"/>
        <v>100</v>
      </c>
      <c r="O68" s="41">
        <f t="shared" si="9"/>
        <v>89.473684210526315</v>
      </c>
      <c r="P68" s="41">
        <f t="shared" si="10"/>
        <v>63.157894736842103</v>
      </c>
      <c r="Q68" s="41">
        <f t="shared" si="11"/>
        <v>52.631578947368418</v>
      </c>
      <c r="R68" s="41">
        <f t="shared" si="12"/>
        <v>15.789473684210526</v>
      </c>
      <c r="S68" s="41" t="str">
        <f t="shared" si="13"/>
        <v/>
      </c>
      <c r="T68" s="41" t="str">
        <f t="shared" si="14"/>
        <v/>
      </c>
      <c r="U68" s="41" t="str">
        <f t="shared" si="15"/>
        <v/>
      </c>
    </row>
    <row r="69" spans="1:21" s="39" customFormat="1" x14ac:dyDescent="0.25">
      <c r="B69" s="39" t="s">
        <v>128</v>
      </c>
      <c r="C69" s="39" t="s">
        <v>129</v>
      </c>
      <c r="D69" s="41">
        <v>5</v>
      </c>
      <c r="E69" s="41">
        <v>3</v>
      </c>
      <c r="F69" s="41">
        <v>3</v>
      </c>
      <c r="G69" s="41">
        <v>2</v>
      </c>
      <c r="H69" s="41">
        <v>3</v>
      </c>
      <c r="I69" s="41">
        <v>1</v>
      </c>
      <c r="J69" s="41">
        <v>0</v>
      </c>
      <c r="K69" s="41">
        <v>0</v>
      </c>
      <c r="L69" s="41">
        <v>0</v>
      </c>
      <c r="M69" s="41"/>
      <c r="N69" s="41">
        <f t="shared" si="1"/>
        <v>60</v>
      </c>
      <c r="O69" s="41">
        <f t="shared" si="9"/>
        <v>60</v>
      </c>
      <c r="P69" s="41">
        <f t="shared" si="10"/>
        <v>40</v>
      </c>
      <c r="Q69" s="41">
        <f t="shared" si="11"/>
        <v>60</v>
      </c>
      <c r="R69" s="41">
        <f t="shared" si="12"/>
        <v>20</v>
      </c>
      <c r="S69" s="41" t="str">
        <f t="shared" si="13"/>
        <v/>
      </c>
      <c r="T69" s="41" t="str">
        <f t="shared" si="14"/>
        <v/>
      </c>
      <c r="U69" s="41" t="str">
        <f t="shared" si="15"/>
        <v/>
      </c>
    </row>
    <row r="70" spans="1:21" s="39" customFormat="1" x14ac:dyDescent="0.25">
      <c r="B70" s="39" t="s">
        <v>130</v>
      </c>
      <c r="C70" s="39" t="s">
        <v>131</v>
      </c>
      <c r="D70" s="41">
        <v>28</v>
      </c>
      <c r="E70" s="41">
        <v>25</v>
      </c>
      <c r="F70" s="41">
        <v>23</v>
      </c>
      <c r="G70" s="41">
        <v>15</v>
      </c>
      <c r="H70" s="41">
        <v>18</v>
      </c>
      <c r="I70" s="41">
        <v>10</v>
      </c>
      <c r="J70" s="41">
        <v>3</v>
      </c>
      <c r="K70" s="41">
        <v>2</v>
      </c>
      <c r="L70" s="41">
        <v>2</v>
      </c>
      <c r="M70" s="41"/>
      <c r="N70" s="41">
        <f t="shared" si="1"/>
        <v>89.285714285714292</v>
      </c>
      <c r="O70" s="41">
        <f t="shared" si="9"/>
        <v>82.142857142857139</v>
      </c>
      <c r="P70" s="41">
        <f t="shared" si="10"/>
        <v>53.571428571428569</v>
      </c>
      <c r="Q70" s="41">
        <f t="shared" si="11"/>
        <v>64.285714285714292</v>
      </c>
      <c r="R70" s="41">
        <f t="shared" si="12"/>
        <v>35.714285714285715</v>
      </c>
      <c r="S70" s="41">
        <f t="shared" si="13"/>
        <v>10.714285714285714</v>
      </c>
      <c r="T70" s="41">
        <f t="shared" si="14"/>
        <v>7.1428571428571423</v>
      </c>
      <c r="U70" s="41">
        <f t="shared" si="15"/>
        <v>7.1428571428571423</v>
      </c>
    </row>
    <row r="71" spans="1:21" s="39" customFormat="1" x14ac:dyDescent="0.25">
      <c r="B71" s="39" t="s">
        <v>132</v>
      </c>
      <c r="C71" s="39" t="s">
        <v>133</v>
      </c>
      <c r="D71" s="41">
        <v>59</v>
      </c>
      <c r="E71" s="41">
        <v>51</v>
      </c>
      <c r="F71" s="41">
        <v>48</v>
      </c>
      <c r="G71" s="41">
        <v>34</v>
      </c>
      <c r="H71" s="41">
        <v>29</v>
      </c>
      <c r="I71" s="41">
        <v>13</v>
      </c>
      <c r="J71" s="41">
        <v>4</v>
      </c>
      <c r="K71" s="41">
        <v>2</v>
      </c>
      <c r="L71" s="41">
        <v>0</v>
      </c>
      <c r="M71" s="41"/>
      <c r="N71" s="41">
        <f t="shared" si="1"/>
        <v>86.440677966101703</v>
      </c>
      <c r="O71" s="41">
        <f t="shared" si="9"/>
        <v>81.355932203389841</v>
      </c>
      <c r="P71" s="41">
        <f t="shared" si="10"/>
        <v>57.627118644067799</v>
      </c>
      <c r="Q71" s="41">
        <f t="shared" si="11"/>
        <v>49.152542372881356</v>
      </c>
      <c r="R71" s="41">
        <f t="shared" si="12"/>
        <v>22.033898305084744</v>
      </c>
      <c r="S71" s="41">
        <f t="shared" si="13"/>
        <v>6.7796610169491522</v>
      </c>
      <c r="T71" s="41">
        <f t="shared" si="14"/>
        <v>3.3898305084745761</v>
      </c>
      <c r="U71" s="41" t="str">
        <f t="shared" si="15"/>
        <v/>
      </c>
    </row>
    <row r="72" spans="1:21" s="39" customFormat="1" x14ac:dyDescent="0.25">
      <c r="B72" s="39" t="s">
        <v>134</v>
      </c>
      <c r="C72" s="39" t="s">
        <v>135</v>
      </c>
      <c r="D72" s="41">
        <v>23</v>
      </c>
      <c r="E72" s="41">
        <v>18</v>
      </c>
      <c r="F72" s="41">
        <v>17</v>
      </c>
      <c r="G72" s="41">
        <v>14</v>
      </c>
      <c r="H72" s="41">
        <v>12</v>
      </c>
      <c r="I72" s="41">
        <v>4</v>
      </c>
      <c r="J72" s="41">
        <v>0</v>
      </c>
      <c r="K72" s="41">
        <v>0</v>
      </c>
      <c r="L72" s="41">
        <v>0</v>
      </c>
      <c r="M72" s="41"/>
      <c r="N72" s="41">
        <f t="shared" si="1"/>
        <v>78.260869565217391</v>
      </c>
      <c r="O72" s="41">
        <f t="shared" si="9"/>
        <v>73.91304347826086</v>
      </c>
      <c r="P72" s="41">
        <f t="shared" si="10"/>
        <v>60.869565217391312</v>
      </c>
      <c r="Q72" s="41">
        <f t="shared" si="11"/>
        <v>52.173913043478258</v>
      </c>
      <c r="R72" s="41">
        <f t="shared" si="12"/>
        <v>17.391304347826086</v>
      </c>
      <c r="S72" s="41" t="str">
        <f t="shared" si="13"/>
        <v/>
      </c>
      <c r="T72" s="41" t="str">
        <f t="shared" si="14"/>
        <v/>
      </c>
      <c r="U72" s="41" t="str">
        <f t="shared" si="15"/>
        <v/>
      </c>
    </row>
    <row r="73" spans="1:21" s="39" customFormat="1" x14ac:dyDescent="0.25">
      <c r="B73" s="39" t="s">
        <v>136</v>
      </c>
      <c r="C73" s="39" t="s">
        <v>137</v>
      </c>
      <c r="D73" s="41">
        <v>24</v>
      </c>
      <c r="E73" s="41">
        <v>19</v>
      </c>
      <c r="F73" s="41">
        <v>15</v>
      </c>
      <c r="G73" s="41">
        <v>10</v>
      </c>
      <c r="H73" s="41">
        <v>12</v>
      </c>
      <c r="I73" s="41">
        <v>9</v>
      </c>
      <c r="J73" s="41">
        <v>6</v>
      </c>
      <c r="K73" s="41">
        <v>3</v>
      </c>
      <c r="L73" s="41">
        <v>2</v>
      </c>
      <c r="M73" s="41"/>
      <c r="N73" s="41">
        <f t="shared" si="1"/>
        <v>79.166666666666657</v>
      </c>
      <c r="O73" s="41">
        <f t="shared" si="9"/>
        <v>62.5</v>
      </c>
      <c r="P73" s="41">
        <f t="shared" si="10"/>
        <v>41.666666666666671</v>
      </c>
      <c r="Q73" s="41">
        <f t="shared" si="11"/>
        <v>50</v>
      </c>
      <c r="R73" s="41">
        <f t="shared" si="12"/>
        <v>37.5</v>
      </c>
      <c r="S73" s="41">
        <f t="shared" si="13"/>
        <v>25</v>
      </c>
      <c r="T73" s="41">
        <f t="shared" si="14"/>
        <v>12.5</v>
      </c>
      <c r="U73" s="41">
        <f t="shared" si="15"/>
        <v>8.3333333333333321</v>
      </c>
    </row>
    <row r="74" spans="1:21" s="39" customFormat="1" x14ac:dyDescent="0.25">
      <c r="B74" s="39" t="s">
        <v>138</v>
      </c>
      <c r="C74" s="39" t="s">
        <v>139</v>
      </c>
      <c r="D74" s="41">
        <v>32</v>
      </c>
      <c r="E74" s="41">
        <v>28</v>
      </c>
      <c r="F74" s="41">
        <v>23</v>
      </c>
      <c r="G74" s="41">
        <v>15</v>
      </c>
      <c r="H74" s="41">
        <v>17</v>
      </c>
      <c r="I74" s="41">
        <v>10</v>
      </c>
      <c r="J74" s="41">
        <v>1</v>
      </c>
      <c r="K74" s="41">
        <v>3</v>
      </c>
      <c r="L74" s="41">
        <v>1</v>
      </c>
      <c r="M74" s="41"/>
      <c r="N74" s="41">
        <f t="shared" si="1"/>
        <v>87.5</v>
      </c>
      <c r="O74" s="41">
        <f t="shared" si="9"/>
        <v>71.875</v>
      </c>
      <c r="P74" s="41">
        <f t="shared" si="10"/>
        <v>46.875</v>
      </c>
      <c r="Q74" s="41">
        <f t="shared" si="11"/>
        <v>53.125</v>
      </c>
      <c r="R74" s="41">
        <f t="shared" si="12"/>
        <v>31.25</v>
      </c>
      <c r="S74" s="41">
        <f t="shared" si="13"/>
        <v>3.125</v>
      </c>
      <c r="T74" s="41">
        <f t="shared" si="14"/>
        <v>9.375</v>
      </c>
      <c r="U74" s="41">
        <f t="shared" si="15"/>
        <v>3.125</v>
      </c>
    </row>
    <row r="75" spans="1:21" s="39" customFormat="1" x14ac:dyDescent="0.25">
      <c r="B75" s="39" t="s">
        <v>140</v>
      </c>
      <c r="C75" s="39" t="s">
        <v>141</v>
      </c>
      <c r="D75" s="41">
        <v>32</v>
      </c>
      <c r="E75" s="41">
        <v>29</v>
      </c>
      <c r="F75" s="41">
        <v>27</v>
      </c>
      <c r="G75" s="41">
        <v>20</v>
      </c>
      <c r="H75" s="41">
        <v>20</v>
      </c>
      <c r="I75" s="41">
        <v>7</v>
      </c>
      <c r="J75" s="41">
        <v>3</v>
      </c>
      <c r="K75" s="41">
        <v>2</v>
      </c>
      <c r="L75" s="41">
        <v>2</v>
      </c>
      <c r="M75" s="41"/>
      <c r="N75" s="41">
        <f t="shared" si="1"/>
        <v>90.625</v>
      </c>
      <c r="O75" s="41">
        <f t="shared" si="9"/>
        <v>84.375</v>
      </c>
      <c r="P75" s="41">
        <f t="shared" si="10"/>
        <v>62.5</v>
      </c>
      <c r="Q75" s="41">
        <f t="shared" si="11"/>
        <v>62.5</v>
      </c>
      <c r="R75" s="41">
        <f t="shared" si="12"/>
        <v>21.875</v>
      </c>
      <c r="S75" s="41">
        <f t="shared" si="13"/>
        <v>9.375</v>
      </c>
      <c r="T75" s="41">
        <f t="shared" si="14"/>
        <v>6.25</v>
      </c>
      <c r="U75" s="41">
        <f t="shared" si="15"/>
        <v>6.25</v>
      </c>
    </row>
    <row r="76" spans="1:21" s="39" customFormat="1" x14ac:dyDescent="0.25">
      <c r="B76" s="39" t="s">
        <v>142</v>
      </c>
      <c r="C76" s="39" t="s">
        <v>143</v>
      </c>
      <c r="D76" s="41">
        <v>7</v>
      </c>
      <c r="E76" s="41">
        <v>6</v>
      </c>
      <c r="F76" s="41">
        <v>7</v>
      </c>
      <c r="G76" s="41">
        <v>7</v>
      </c>
      <c r="H76" s="41">
        <v>6</v>
      </c>
      <c r="I76" s="41">
        <v>4</v>
      </c>
      <c r="J76" s="41">
        <v>1</v>
      </c>
      <c r="K76" s="41">
        <v>0</v>
      </c>
      <c r="L76" s="41">
        <v>1</v>
      </c>
      <c r="M76" s="41"/>
      <c r="N76" s="41">
        <f t="shared" ref="N76:N84" si="16">IF(E76&gt;0,E76/$D76*100,"")</f>
        <v>85.714285714285708</v>
      </c>
      <c r="O76" s="41">
        <f t="shared" ref="O76:O84" si="17">IF(F76&gt;0,F76/$D76*100,"")</f>
        <v>100</v>
      </c>
      <c r="P76" s="41">
        <f t="shared" ref="P76:P84" si="18">IF(G76&gt;0,G76/$D76*100,"")</f>
        <v>100</v>
      </c>
      <c r="Q76" s="41">
        <f t="shared" ref="Q76:Q84" si="19">IF(H76&gt;0,H76/$D76*100,"")</f>
        <v>85.714285714285708</v>
      </c>
      <c r="R76" s="41">
        <f t="shared" ref="R76:R84" si="20">IF(I76&gt;0,I76/$D76*100,"")</f>
        <v>57.142857142857139</v>
      </c>
      <c r="S76" s="41">
        <f t="shared" ref="S76:S84" si="21">IF(J76&gt;0,J76/$D76*100,"")</f>
        <v>14.285714285714285</v>
      </c>
      <c r="T76" s="41" t="str">
        <f t="shared" ref="T76:T84" si="22">IF(K76&gt;0,K76/$D76*100,"")</f>
        <v/>
      </c>
      <c r="U76" s="41">
        <f t="shared" ref="U76:U84" si="23">IF(L76&gt;0,L76/$D76*100,"")</f>
        <v>14.285714285714285</v>
      </c>
    </row>
    <row r="77" spans="1:21" s="39" customFormat="1" x14ac:dyDescent="0.25">
      <c r="B77" s="39" t="s">
        <v>144</v>
      </c>
      <c r="C77" s="39" t="s">
        <v>145</v>
      </c>
      <c r="D77" s="41">
        <v>10</v>
      </c>
      <c r="E77" s="41">
        <v>9</v>
      </c>
      <c r="F77" s="41">
        <v>6</v>
      </c>
      <c r="G77" s="41">
        <v>7</v>
      </c>
      <c r="H77" s="41">
        <v>6</v>
      </c>
      <c r="I77" s="41">
        <v>2</v>
      </c>
      <c r="J77" s="41">
        <v>1</v>
      </c>
      <c r="K77" s="41">
        <v>1</v>
      </c>
      <c r="L77" s="41">
        <v>0</v>
      </c>
      <c r="M77" s="41"/>
      <c r="N77" s="41">
        <f t="shared" si="16"/>
        <v>90</v>
      </c>
      <c r="O77" s="41">
        <f t="shared" si="17"/>
        <v>60</v>
      </c>
      <c r="P77" s="41">
        <f t="shared" si="18"/>
        <v>70</v>
      </c>
      <c r="Q77" s="41">
        <f t="shared" si="19"/>
        <v>60</v>
      </c>
      <c r="R77" s="41">
        <f t="shared" si="20"/>
        <v>20</v>
      </c>
      <c r="S77" s="41">
        <f t="shared" si="21"/>
        <v>10</v>
      </c>
      <c r="T77" s="41">
        <f t="shared" si="22"/>
        <v>10</v>
      </c>
      <c r="U77" s="41" t="str">
        <f t="shared" si="23"/>
        <v/>
      </c>
    </row>
    <row r="78" spans="1:21" s="39" customFormat="1" x14ac:dyDescent="0.25">
      <c r="B78" s="39" t="s">
        <v>146</v>
      </c>
      <c r="C78" s="39" t="s">
        <v>147</v>
      </c>
      <c r="D78" s="41">
        <v>32</v>
      </c>
      <c r="E78" s="41">
        <v>29</v>
      </c>
      <c r="F78" s="41">
        <v>27</v>
      </c>
      <c r="G78" s="41">
        <v>20</v>
      </c>
      <c r="H78" s="41">
        <v>20</v>
      </c>
      <c r="I78" s="41">
        <v>7</v>
      </c>
      <c r="J78" s="41">
        <v>3</v>
      </c>
      <c r="K78" s="41">
        <v>2</v>
      </c>
      <c r="L78" s="41">
        <v>2</v>
      </c>
      <c r="M78" s="41"/>
      <c r="N78" s="41">
        <f t="shared" si="16"/>
        <v>90.625</v>
      </c>
      <c r="O78" s="41">
        <f t="shared" si="17"/>
        <v>84.375</v>
      </c>
      <c r="P78" s="41">
        <f t="shared" si="18"/>
        <v>62.5</v>
      </c>
      <c r="Q78" s="41">
        <f t="shared" si="19"/>
        <v>62.5</v>
      </c>
      <c r="R78" s="41">
        <f t="shared" si="20"/>
        <v>21.875</v>
      </c>
      <c r="S78" s="41">
        <f t="shared" si="21"/>
        <v>9.375</v>
      </c>
      <c r="T78" s="41">
        <f t="shared" si="22"/>
        <v>6.25</v>
      </c>
      <c r="U78" s="41">
        <f t="shared" si="23"/>
        <v>6.25</v>
      </c>
    </row>
    <row r="79" spans="1:21" s="39" customFormat="1" x14ac:dyDescent="0.25">
      <c r="A79" s="39" t="s">
        <v>148</v>
      </c>
      <c r="B79" s="39" t="s">
        <v>149</v>
      </c>
      <c r="C79" s="39" t="s">
        <v>150</v>
      </c>
      <c r="D79" s="41">
        <v>20</v>
      </c>
      <c r="E79" s="41">
        <v>19</v>
      </c>
      <c r="F79" s="41">
        <v>17</v>
      </c>
      <c r="G79" s="41">
        <v>13</v>
      </c>
      <c r="H79" s="41">
        <v>10</v>
      </c>
      <c r="I79" s="41">
        <v>7</v>
      </c>
      <c r="J79" s="41">
        <v>5</v>
      </c>
      <c r="K79" s="41">
        <v>0</v>
      </c>
      <c r="L79" s="41">
        <v>0</v>
      </c>
      <c r="M79" s="41"/>
      <c r="N79" s="41">
        <f t="shared" si="16"/>
        <v>95</v>
      </c>
      <c r="O79" s="41">
        <f t="shared" si="17"/>
        <v>85</v>
      </c>
      <c r="P79" s="41">
        <f t="shared" si="18"/>
        <v>65</v>
      </c>
      <c r="Q79" s="41">
        <f t="shared" si="19"/>
        <v>50</v>
      </c>
      <c r="R79" s="41">
        <f t="shared" si="20"/>
        <v>35</v>
      </c>
      <c r="S79" s="41">
        <f t="shared" si="21"/>
        <v>25</v>
      </c>
      <c r="T79" s="41" t="str">
        <f t="shared" si="22"/>
        <v/>
      </c>
      <c r="U79" s="41" t="str">
        <f t="shared" si="23"/>
        <v/>
      </c>
    </row>
    <row r="80" spans="1:21" s="39" customFormat="1" x14ac:dyDescent="0.25">
      <c r="A80" s="39" t="s">
        <v>151</v>
      </c>
      <c r="B80" s="39" t="s">
        <v>152</v>
      </c>
      <c r="C80" s="39" t="s">
        <v>57</v>
      </c>
      <c r="D80" s="41">
        <v>33</v>
      </c>
      <c r="E80" s="41">
        <v>29</v>
      </c>
      <c r="F80" s="41">
        <v>25</v>
      </c>
      <c r="G80" s="41">
        <v>21</v>
      </c>
      <c r="H80" s="41">
        <v>20</v>
      </c>
      <c r="I80" s="41">
        <v>11</v>
      </c>
      <c r="J80" s="41">
        <v>2</v>
      </c>
      <c r="K80" s="41">
        <v>1</v>
      </c>
      <c r="L80" s="41">
        <v>0</v>
      </c>
      <c r="M80" s="41"/>
      <c r="N80" s="41">
        <f t="shared" si="16"/>
        <v>87.878787878787875</v>
      </c>
      <c r="O80" s="41">
        <f t="shared" si="17"/>
        <v>75.757575757575751</v>
      </c>
      <c r="P80" s="41">
        <f t="shared" si="18"/>
        <v>63.636363636363633</v>
      </c>
      <c r="Q80" s="41">
        <f t="shared" si="19"/>
        <v>60.606060606060609</v>
      </c>
      <c r="R80" s="41">
        <f t="shared" si="20"/>
        <v>33.333333333333329</v>
      </c>
      <c r="S80" s="41">
        <f t="shared" si="21"/>
        <v>6.0606060606060606</v>
      </c>
      <c r="T80" s="41">
        <f t="shared" si="22"/>
        <v>3.0303030303030303</v>
      </c>
      <c r="U80" s="41" t="str">
        <f t="shared" si="23"/>
        <v/>
      </c>
    </row>
    <row r="81" spans="4:21" s="39" customFormat="1" x14ac:dyDescent="0.2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 t="str">
        <f t="shared" si="16"/>
        <v/>
      </c>
      <c r="O81" s="41" t="str">
        <f t="shared" si="17"/>
        <v/>
      </c>
      <c r="P81" s="41" t="str">
        <f t="shared" si="18"/>
        <v/>
      </c>
      <c r="Q81" s="41" t="str">
        <f t="shared" si="19"/>
        <v/>
      </c>
      <c r="R81" s="41" t="str">
        <f t="shared" si="20"/>
        <v/>
      </c>
      <c r="S81" s="41" t="str">
        <f t="shared" si="21"/>
        <v/>
      </c>
      <c r="T81" s="41" t="str">
        <f t="shared" si="22"/>
        <v/>
      </c>
      <c r="U81" s="41" t="str">
        <f t="shared" si="23"/>
        <v/>
      </c>
    </row>
    <row r="82" spans="4:21" s="39" customFormat="1" x14ac:dyDescent="0.2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 t="str">
        <f t="shared" si="16"/>
        <v/>
      </c>
      <c r="O82" s="41" t="str">
        <f t="shared" si="17"/>
        <v/>
      </c>
      <c r="P82" s="41" t="str">
        <f t="shared" si="18"/>
        <v/>
      </c>
      <c r="Q82" s="41" t="str">
        <f t="shared" si="19"/>
        <v/>
      </c>
      <c r="R82" s="41" t="str">
        <f t="shared" si="20"/>
        <v/>
      </c>
      <c r="S82" s="41" t="str">
        <f t="shared" si="21"/>
        <v/>
      </c>
      <c r="T82" s="41" t="str">
        <f t="shared" si="22"/>
        <v/>
      </c>
      <c r="U82" s="41" t="str">
        <f t="shared" si="23"/>
        <v/>
      </c>
    </row>
    <row r="83" spans="4:21" s="39" customFormat="1" x14ac:dyDescent="0.2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 t="str">
        <f t="shared" si="16"/>
        <v/>
      </c>
      <c r="O83" s="41" t="str">
        <f t="shared" si="17"/>
        <v/>
      </c>
      <c r="P83" s="41" t="str">
        <f t="shared" si="18"/>
        <v/>
      </c>
      <c r="Q83" s="41" t="str">
        <f t="shared" si="19"/>
        <v/>
      </c>
      <c r="R83" s="41" t="str">
        <f t="shared" si="20"/>
        <v/>
      </c>
      <c r="S83" s="41" t="str">
        <f t="shared" si="21"/>
        <v/>
      </c>
      <c r="T83" s="41" t="str">
        <f t="shared" si="22"/>
        <v/>
      </c>
      <c r="U83" s="41" t="str">
        <f t="shared" si="23"/>
        <v/>
      </c>
    </row>
    <row r="84" spans="4:21" s="39" customFormat="1" x14ac:dyDescent="0.2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 t="str">
        <f t="shared" si="16"/>
        <v/>
      </c>
      <c r="O84" s="41" t="str">
        <f t="shared" si="17"/>
        <v/>
      </c>
      <c r="P84" s="41" t="str">
        <f t="shared" si="18"/>
        <v/>
      </c>
      <c r="Q84" s="41" t="str">
        <f t="shared" si="19"/>
        <v/>
      </c>
      <c r="R84" s="41" t="str">
        <f t="shared" si="20"/>
        <v/>
      </c>
      <c r="S84" s="41" t="str">
        <f t="shared" si="21"/>
        <v/>
      </c>
      <c r="T84" s="41" t="str">
        <f t="shared" si="22"/>
        <v/>
      </c>
      <c r="U84" s="41" t="str">
        <f t="shared" si="23"/>
        <v/>
      </c>
    </row>
    <row r="85" spans="4:21" s="39" customFormat="1" x14ac:dyDescent="0.2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4:21" s="39" customFormat="1" x14ac:dyDescent="0.2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4:21" s="39" customFormat="1" x14ac:dyDescent="0.2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4:21" s="39" customFormat="1" x14ac:dyDescent="0.2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4:21" s="39" customFormat="1" x14ac:dyDescent="0.2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4:21" s="39" customFormat="1" x14ac:dyDescent="0.25"/>
    <row r="91" spans="4:21" s="39" customFormat="1" x14ac:dyDescent="0.25"/>
    <row r="92" spans="4:21" s="39" customFormat="1" x14ac:dyDescent="0.25"/>
    <row r="93" spans="4:21" s="39" customFormat="1" x14ac:dyDescent="0.25"/>
    <row r="94" spans="4:21" s="39" customFormat="1" x14ac:dyDescent="0.25"/>
    <row r="95" spans="4:21" s="39" customFormat="1" x14ac:dyDescent="0.25"/>
    <row r="96" spans="4:21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</sheetData>
  <mergeCells count="11">
    <mergeCell ref="N8:U8"/>
    <mergeCell ref="A5:L5"/>
    <mergeCell ref="A6:L6"/>
    <mergeCell ref="A7:L7"/>
    <mergeCell ref="E8:L8"/>
    <mergeCell ref="A9:A10"/>
    <mergeCell ref="B9:C10"/>
    <mergeCell ref="D9:D10"/>
    <mergeCell ref="A1:L1"/>
    <mergeCell ref="A2:L2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workbookViewId="0">
      <selection sqref="A1:K1"/>
    </sheetView>
  </sheetViews>
  <sheetFormatPr defaultColWidth="9.140625" defaultRowHeight="12.75" x14ac:dyDescent="0.25"/>
  <cols>
    <col min="1" max="1" width="34.140625" style="5" bestFit="1" customWidth="1"/>
    <col min="2" max="2" width="5.85546875" style="5" bestFit="1" customWidth="1"/>
    <col min="3" max="3" width="32" style="5" bestFit="1" customWidth="1"/>
    <col min="4" max="4" width="18" style="5" bestFit="1" customWidth="1"/>
    <col min="5" max="11" width="8.28515625" style="5" bestFit="1" customWidth="1"/>
    <col min="12" max="12" width="9.7109375" style="5" bestFit="1" customWidth="1"/>
    <col min="13" max="19" width="8.28515625" style="5" bestFit="1" customWidth="1"/>
    <col min="20" max="16384" width="9.140625" style="5"/>
  </cols>
  <sheetData>
    <row r="1" spans="1:19" s="4" customFormat="1" ht="15" x14ac:dyDescent="0.25">
      <c r="A1" s="56" t="s">
        <v>175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4" t="s">
        <v>186</v>
      </c>
      <c r="M1" s="35" t="s">
        <v>178</v>
      </c>
    </row>
    <row r="2" spans="1:19" s="4" customFormat="1" ht="15" x14ac:dyDescent="0.25">
      <c r="A2" s="56" t="s">
        <v>176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9" s="4" customFormat="1" ht="15" x14ac:dyDescent="0.25">
      <c r="A3" s="56" t="s">
        <v>177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9" s="4" customFormat="1" ht="15" x14ac:dyDescent="0.25">
      <c r="A4" s="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9" s="4" customFormat="1" ht="15" x14ac:dyDescent="0.25">
      <c r="A5" s="58" t="s">
        <v>181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M5" s="6" t="s">
        <v>184</v>
      </c>
    </row>
    <row r="6" spans="1:19" s="4" customFormat="1" ht="15.75" x14ac:dyDescent="0.25">
      <c r="A6" s="59" t="s">
        <v>11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9" x14ac:dyDescent="0.25">
      <c r="A7" s="60" t="s">
        <v>179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9" s="31" customFormat="1" ht="11.25" x14ac:dyDescent="0.25">
      <c r="A8" s="32"/>
      <c r="B8" s="32"/>
      <c r="C8" s="32"/>
      <c r="D8" s="32"/>
      <c r="E8" s="57" t="s">
        <v>180</v>
      </c>
      <c r="F8" s="57"/>
      <c r="G8" s="57"/>
      <c r="H8" s="57"/>
      <c r="I8" s="57"/>
      <c r="J8" s="57"/>
      <c r="K8" s="57"/>
      <c r="M8" s="57" t="s">
        <v>180</v>
      </c>
      <c r="N8" s="57"/>
      <c r="O8" s="57"/>
      <c r="P8" s="57"/>
      <c r="Q8" s="57"/>
      <c r="R8" s="57"/>
      <c r="S8" s="57"/>
    </row>
    <row r="9" spans="1:19" s="31" customFormat="1" ht="20.25" customHeight="1" x14ac:dyDescent="0.25">
      <c r="A9" s="54" t="s">
        <v>173</v>
      </c>
      <c r="B9" s="54" t="s">
        <v>182</v>
      </c>
      <c r="C9" s="54"/>
      <c r="D9" s="55" t="s">
        <v>185</v>
      </c>
      <c r="E9" s="32" t="s">
        <v>21</v>
      </c>
      <c r="F9" s="32" t="s">
        <v>22</v>
      </c>
      <c r="G9" s="32" t="s">
        <v>23</v>
      </c>
      <c r="H9" s="32" t="s">
        <v>24</v>
      </c>
      <c r="I9" s="32" t="s">
        <v>25</v>
      </c>
      <c r="J9" s="32" t="s">
        <v>26</v>
      </c>
      <c r="K9" s="32" t="s">
        <v>174</v>
      </c>
      <c r="M9" s="32" t="s">
        <v>21</v>
      </c>
      <c r="N9" s="32" t="s">
        <v>22</v>
      </c>
      <c r="O9" s="32" t="s">
        <v>23</v>
      </c>
      <c r="P9" s="32" t="s">
        <v>24</v>
      </c>
      <c r="Q9" s="32" t="s">
        <v>25</v>
      </c>
      <c r="R9" s="32" t="s">
        <v>26</v>
      </c>
      <c r="S9" s="32" t="s">
        <v>174</v>
      </c>
    </row>
    <row r="10" spans="1:19" s="31" customFormat="1" ht="20.25" customHeight="1" x14ac:dyDescent="0.25">
      <c r="A10" s="54"/>
      <c r="B10" s="54"/>
      <c r="C10" s="54"/>
      <c r="D10" s="55"/>
      <c r="E10" s="32" t="s">
        <v>163</v>
      </c>
      <c r="F10" s="32" t="s">
        <v>164</v>
      </c>
      <c r="G10" s="32" t="s">
        <v>165</v>
      </c>
      <c r="H10" s="32" t="s">
        <v>166</v>
      </c>
      <c r="I10" s="32" t="s">
        <v>167</v>
      </c>
      <c r="J10" s="32" t="s">
        <v>168</v>
      </c>
      <c r="K10" s="32" t="s">
        <v>169</v>
      </c>
      <c r="M10" s="32" t="s">
        <v>163</v>
      </c>
      <c r="N10" s="32" t="s">
        <v>164</v>
      </c>
      <c r="O10" s="32" t="s">
        <v>165</v>
      </c>
      <c r="P10" s="32" t="s">
        <v>166</v>
      </c>
      <c r="Q10" s="32" t="s">
        <v>167</v>
      </c>
      <c r="R10" s="32" t="s">
        <v>168</v>
      </c>
      <c r="S10" s="32" t="s">
        <v>169</v>
      </c>
    </row>
    <row r="11" spans="1:19" s="39" customFormat="1" x14ac:dyDescent="0.25">
      <c r="A11" s="39" t="s">
        <v>1</v>
      </c>
      <c r="D11" s="41">
        <v>47</v>
      </c>
      <c r="E11" s="41">
        <v>46</v>
      </c>
      <c r="F11" s="41">
        <v>41</v>
      </c>
      <c r="G11" s="41">
        <v>39</v>
      </c>
      <c r="H11" s="41">
        <v>25</v>
      </c>
      <c r="I11" s="41">
        <v>8</v>
      </c>
      <c r="J11" s="41">
        <v>1</v>
      </c>
      <c r="K11" s="41">
        <v>1</v>
      </c>
      <c r="L11" s="41"/>
      <c r="M11" s="41">
        <f t="shared" ref="M11:S11" si="0">IF(E11&gt;0,E11/$D11*100,"")</f>
        <v>97.872340425531917</v>
      </c>
      <c r="N11" s="41">
        <f t="shared" si="0"/>
        <v>87.2340425531915</v>
      </c>
      <c r="O11" s="41">
        <f t="shared" si="0"/>
        <v>82.978723404255319</v>
      </c>
      <c r="P11" s="41">
        <f t="shared" si="0"/>
        <v>53.191489361702125</v>
      </c>
      <c r="Q11" s="41">
        <f t="shared" si="0"/>
        <v>17.021276595744681</v>
      </c>
      <c r="R11" s="41">
        <f t="shared" si="0"/>
        <v>2.1276595744680851</v>
      </c>
      <c r="S11" s="41">
        <f t="shared" si="0"/>
        <v>2.1276595744680851</v>
      </c>
    </row>
    <row r="12" spans="1:19" s="39" customFormat="1" x14ac:dyDescent="0.25">
      <c r="A12" s="39" t="s">
        <v>27</v>
      </c>
      <c r="B12" s="39" t="s">
        <v>28</v>
      </c>
      <c r="C12" s="39" t="s">
        <v>29</v>
      </c>
      <c r="D12" s="41">
        <v>47</v>
      </c>
      <c r="E12" s="41">
        <v>46</v>
      </c>
      <c r="F12" s="41">
        <v>41</v>
      </c>
      <c r="G12" s="41">
        <v>39</v>
      </c>
      <c r="H12" s="41">
        <v>25</v>
      </c>
      <c r="I12" s="41">
        <v>8</v>
      </c>
      <c r="J12" s="41">
        <v>1</v>
      </c>
      <c r="K12" s="41">
        <v>1</v>
      </c>
      <c r="L12" s="41"/>
      <c r="M12" s="41">
        <f t="shared" ref="M12:M75" si="1">IF(E12&gt;0,E12/$D12*100,"")</f>
        <v>97.872340425531917</v>
      </c>
      <c r="N12" s="41">
        <f t="shared" ref="N12:N43" si="2">IF(F12&gt;0,F12/$D12*100,"")</f>
        <v>87.2340425531915</v>
      </c>
      <c r="O12" s="41">
        <f t="shared" ref="O12:O43" si="3">IF(G12&gt;0,G12/$D12*100,"")</f>
        <v>82.978723404255319</v>
      </c>
      <c r="P12" s="41">
        <f t="shared" ref="P12:P43" si="4">IF(H12&gt;0,H12/$D12*100,"")</f>
        <v>53.191489361702125</v>
      </c>
      <c r="Q12" s="41">
        <f t="shared" ref="Q12:Q43" si="5">IF(I12&gt;0,I12/$D12*100,"")</f>
        <v>17.021276595744681</v>
      </c>
      <c r="R12" s="41">
        <f t="shared" ref="R12:R43" si="6">IF(J12&gt;0,J12/$D12*100,"")</f>
        <v>2.1276595744680851</v>
      </c>
      <c r="S12" s="41">
        <f t="shared" ref="S12:S43" si="7">IF(K12&gt;0,K12/$D12*100,"")</f>
        <v>2.1276595744680851</v>
      </c>
    </row>
    <row r="13" spans="1:19" s="39" customFormat="1" x14ac:dyDescent="0.25">
      <c r="A13" s="39" t="s">
        <v>2</v>
      </c>
      <c r="D13" s="41">
        <v>91</v>
      </c>
      <c r="E13" s="41">
        <v>85</v>
      </c>
      <c r="F13" s="41">
        <v>72</v>
      </c>
      <c r="G13" s="41">
        <v>73</v>
      </c>
      <c r="H13" s="41">
        <v>46</v>
      </c>
      <c r="I13" s="41">
        <v>12</v>
      </c>
      <c r="J13" s="41">
        <v>3</v>
      </c>
      <c r="K13" s="41">
        <v>0</v>
      </c>
      <c r="L13" s="41"/>
      <c r="M13" s="41">
        <f t="shared" si="1"/>
        <v>93.406593406593402</v>
      </c>
      <c r="N13" s="41">
        <f t="shared" si="2"/>
        <v>79.120879120879124</v>
      </c>
      <c r="O13" s="41">
        <f t="shared" si="3"/>
        <v>80.219780219780219</v>
      </c>
      <c r="P13" s="41">
        <f t="shared" si="4"/>
        <v>50.549450549450547</v>
      </c>
      <c r="Q13" s="41">
        <f t="shared" si="5"/>
        <v>13.186813186813188</v>
      </c>
      <c r="R13" s="41">
        <f t="shared" si="6"/>
        <v>3.296703296703297</v>
      </c>
      <c r="S13" s="41" t="str">
        <f t="shared" si="7"/>
        <v/>
      </c>
    </row>
    <row r="14" spans="1:19" s="39" customFormat="1" x14ac:dyDescent="0.25">
      <c r="A14" s="39" t="s">
        <v>27</v>
      </c>
      <c r="B14" s="39" t="s">
        <v>30</v>
      </c>
      <c r="C14" s="39" t="s">
        <v>31</v>
      </c>
      <c r="D14" s="41">
        <v>24</v>
      </c>
      <c r="E14" s="41">
        <v>23</v>
      </c>
      <c r="F14" s="41">
        <v>19</v>
      </c>
      <c r="G14" s="41">
        <v>18</v>
      </c>
      <c r="H14" s="41">
        <v>15</v>
      </c>
      <c r="I14" s="41">
        <v>4</v>
      </c>
      <c r="J14" s="41">
        <v>1</v>
      </c>
      <c r="K14" s="41">
        <v>0</v>
      </c>
      <c r="L14" s="41"/>
      <c r="M14" s="41">
        <f t="shared" si="1"/>
        <v>95.833333333333343</v>
      </c>
      <c r="N14" s="41">
        <f t="shared" si="2"/>
        <v>79.166666666666657</v>
      </c>
      <c r="O14" s="41">
        <f t="shared" si="3"/>
        <v>75</v>
      </c>
      <c r="P14" s="41">
        <f t="shared" si="4"/>
        <v>62.5</v>
      </c>
      <c r="Q14" s="41">
        <f t="shared" si="5"/>
        <v>16.666666666666664</v>
      </c>
      <c r="R14" s="41">
        <f t="shared" si="6"/>
        <v>4.1666666666666661</v>
      </c>
      <c r="S14" s="41" t="str">
        <f t="shared" si="7"/>
        <v/>
      </c>
    </row>
    <row r="15" spans="1:19" s="39" customFormat="1" x14ac:dyDescent="0.25">
      <c r="B15" s="39" t="s">
        <v>32</v>
      </c>
      <c r="C15" s="39" t="s">
        <v>33</v>
      </c>
      <c r="D15" s="41">
        <v>31</v>
      </c>
      <c r="E15" s="41">
        <v>29</v>
      </c>
      <c r="F15" s="41">
        <v>27</v>
      </c>
      <c r="G15" s="41">
        <v>28</v>
      </c>
      <c r="H15" s="41">
        <v>19</v>
      </c>
      <c r="I15" s="41">
        <v>5</v>
      </c>
      <c r="J15" s="41">
        <v>1</v>
      </c>
      <c r="K15" s="41">
        <v>0</v>
      </c>
      <c r="L15" s="41"/>
      <c r="M15" s="41">
        <f t="shared" si="1"/>
        <v>93.548387096774192</v>
      </c>
      <c r="N15" s="41">
        <f t="shared" si="2"/>
        <v>87.096774193548384</v>
      </c>
      <c r="O15" s="41">
        <f t="shared" si="3"/>
        <v>90.322580645161281</v>
      </c>
      <c r="P15" s="41">
        <f t="shared" si="4"/>
        <v>61.29032258064516</v>
      </c>
      <c r="Q15" s="41">
        <f t="shared" si="5"/>
        <v>16.129032258064516</v>
      </c>
      <c r="R15" s="41">
        <f t="shared" si="6"/>
        <v>3.225806451612903</v>
      </c>
      <c r="S15" s="41" t="str">
        <f t="shared" si="7"/>
        <v/>
      </c>
    </row>
    <row r="16" spans="1:19" s="39" customFormat="1" x14ac:dyDescent="0.25">
      <c r="B16" s="39" t="s">
        <v>34</v>
      </c>
      <c r="C16" s="39" t="s">
        <v>35</v>
      </c>
      <c r="D16" s="41">
        <v>36</v>
      </c>
      <c r="E16" s="41">
        <v>33</v>
      </c>
      <c r="F16" s="41">
        <v>26</v>
      </c>
      <c r="G16" s="41">
        <v>27</v>
      </c>
      <c r="H16" s="41">
        <v>12</v>
      </c>
      <c r="I16" s="41">
        <v>3</v>
      </c>
      <c r="J16" s="41">
        <v>1</v>
      </c>
      <c r="K16" s="41">
        <v>0</v>
      </c>
      <c r="L16" s="41"/>
      <c r="M16" s="41">
        <f t="shared" si="1"/>
        <v>91.666666666666657</v>
      </c>
      <c r="N16" s="41">
        <f t="shared" si="2"/>
        <v>72.222222222222214</v>
      </c>
      <c r="O16" s="41">
        <f t="shared" si="3"/>
        <v>75</v>
      </c>
      <c r="P16" s="41">
        <f t="shared" si="4"/>
        <v>33.333333333333329</v>
      </c>
      <c r="Q16" s="41">
        <f t="shared" si="5"/>
        <v>8.3333333333333321</v>
      </c>
      <c r="R16" s="41">
        <f t="shared" si="6"/>
        <v>2.7777777777777777</v>
      </c>
      <c r="S16" s="41" t="str">
        <f t="shared" si="7"/>
        <v/>
      </c>
    </row>
    <row r="17" spans="1:19" s="39" customFormat="1" x14ac:dyDescent="0.25">
      <c r="A17" s="39" t="s">
        <v>3</v>
      </c>
      <c r="D17" s="41">
        <v>454</v>
      </c>
      <c r="E17" s="41">
        <v>390</v>
      </c>
      <c r="F17" s="41">
        <v>295</v>
      </c>
      <c r="G17" s="41">
        <v>276</v>
      </c>
      <c r="H17" s="41">
        <v>251</v>
      </c>
      <c r="I17" s="41">
        <v>92</v>
      </c>
      <c r="J17" s="41">
        <v>26</v>
      </c>
      <c r="K17" s="41">
        <v>7</v>
      </c>
      <c r="L17" s="41"/>
      <c r="M17" s="41">
        <f t="shared" si="1"/>
        <v>85.903083700440533</v>
      </c>
      <c r="N17" s="41">
        <f t="shared" si="2"/>
        <v>64.977973568281939</v>
      </c>
      <c r="O17" s="41">
        <f t="shared" si="3"/>
        <v>60.792951541850215</v>
      </c>
      <c r="P17" s="41">
        <f t="shared" si="4"/>
        <v>55.286343612334797</v>
      </c>
      <c r="Q17" s="41">
        <f t="shared" si="5"/>
        <v>20.264317180616739</v>
      </c>
      <c r="R17" s="41">
        <f t="shared" si="6"/>
        <v>5.7268722466960353</v>
      </c>
      <c r="S17" s="41">
        <f t="shared" si="7"/>
        <v>1.5418502202643172</v>
      </c>
    </row>
    <row r="18" spans="1:19" s="39" customFormat="1" x14ac:dyDescent="0.25">
      <c r="A18" s="39" t="s">
        <v>27</v>
      </c>
      <c r="B18" s="39" t="s">
        <v>36</v>
      </c>
      <c r="C18" s="39" t="s">
        <v>37</v>
      </c>
      <c r="D18" s="41">
        <v>164</v>
      </c>
      <c r="E18" s="41">
        <v>143</v>
      </c>
      <c r="F18" s="41">
        <v>114</v>
      </c>
      <c r="G18" s="41">
        <v>102</v>
      </c>
      <c r="H18" s="41">
        <v>95</v>
      </c>
      <c r="I18" s="41">
        <v>35</v>
      </c>
      <c r="J18" s="41">
        <v>3</v>
      </c>
      <c r="K18" s="41">
        <v>0</v>
      </c>
      <c r="L18" s="41"/>
      <c r="M18" s="41">
        <f t="shared" si="1"/>
        <v>87.195121951219505</v>
      </c>
      <c r="N18" s="41">
        <f t="shared" si="2"/>
        <v>69.512195121951208</v>
      </c>
      <c r="O18" s="41">
        <f t="shared" si="3"/>
        <v>62.195121951219512</v>
      </c>
      <c r="P18" s="41">
        <f t="shared" si="4"/>
        <v>57.926829268292678</v>
      </c>
      <c r="Q18" s="41">
        <f t="shared" si="5"/>
        <v>21.341463414634145</v>
      </c>
      <c r="R18" s="41">
        <f t="shared" si="6"/>
        <v>1.8292682926829267</v>
      </c>
      <c r="S18" s="41" t="str">
        <f t="shared" si="7"/>
        <v/>
      </c>
    </row>
    <row r="19" spans="1:19" s="39" customFormat="1" x14ac:dyDescent="0.25">
      <c r="B19" s="39" t="s">
        <v>38</v>
      </c>
      <c r="C19" s="39" t="s">
        <v>39</v>
      </c>
      <c r="D19" s="41">
        <v>11</v>
      </c>
      <c r="E19" s="41">
        <v>8</v>
      </c>
      <c r="F19" s="41">
        <v>5</v>
      </c>
      <c r="G19" s="41">
        <v>6</v>
      </c>
      <c r="H19" s="41">
        <v>6</v>
      </c>
      <c r="I19" s="41">
        <v>3</v>
      </c>
      <c r="J19" s="41">
        <v>1</v>
      </c>
      <c r="K19" s="41">
        <v>0</v>
      </c>
      <c r="L19" s="41"/>
      <c r="M19" s="41">
        <f t="shared" si="1"/>
        <v>72.727272727272734</v>
      </c>
      <c r="N19" s="41">
        <f t="shared" si="2"/>
        <v>45.454545454545453</v>
      </c>
      <c r="O19" s="41">
        <f t="shared" si="3"/>
        <v>54.54545454545454</v>
      </c>
      <c r="P19" s="41">
        <f t="shared" si="4"/>
        <v>54.54545454545454</v>
      </c>
      <c r="Q19" s="41">
        <f t="shared" si="5"/>
        <v>27.27272727272727</v>
      </c>
      <c r="R19" s="41">
        <f t="shared" si="6"/>
        <v>9.0909090909090917</v>
      </c>
      <c r="S19" s="41" t="str">
        <f t="shared" si="7"/>
        <v/>
      </c>
    </row>
    <row r="20" spans="1:19" s="39" customFormat="1" x14ac:dyDescent="0.25">
      <c r="B20" s="39" t="s">
        <v>40</v>
      </c>
      <c r="C20" s="39" t="s">
        <v>41</v>
      </c>
      <c r="D20" s="41">
        <v>1</v>
      </c>
      <c r="E20" s="41">
        <v>1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f t="shared" si="1"/>
        <v>100</v>
      </c>
      <c r="N20" s="41" t="str">
        <f t="shared" si="2"/>
        <v/>
      </c>
      <c r="O20" s="41" t="str">
        <f t="shared" si="3"/>
        <v/>
      </c>
      <c r="P20" s="41" t="str">
        <f t="shared" si="4"/>
        <v/>
      </c>
      <c r="Q20" s="41" t="str">
        <f t="shared" si="5"/>
        <v/>
      </c>
      <c r="R20" s="41" t="str">
        <f t="shared" si="6"/>
        <v/>
      </c>
      <c r="S20" s="41" t="str">
        <f t="shared" si="7"/>
        <v/>
      </c>
    </row>
    <row r="21" spans="1:19" s="39" customFormat="1" x14ac:dyDescent="0.25">
      <c r="B21" s="39" t="s">
        <v>42</v>
      </c>
      <c r="C21" s="39" t="s">
        <v>43</v>
      </c>
      <c r="D21" s="41">
        <v>46</v>
      </c>
      <c r="E21" s="41">
        <v>42</v>
      </c>
      <c r="F21" s="41">
        <v>30</v>
      </c>
      <c r="G21" s="41">
        <v>27</v>
      </c>
      <c r="H21" s="41">
        <v>24</v>
      </c>
      <c r="I21" s="41">
        <v>9</v>
      </c>
      <c r="J21" s="41">
        <v>4</v>
      </c>
      <c r="K21" s="41">
        <v>2</v>
      </c>
      <c r="L21" s="41"/>
      <c r="M21" s="41">
        <f t="shared" si="1"/>
        <v>91.304347826086953</v>
      </c>
      <c r="N21" s="41">
        <f t="shared" si="2"/>
        <v>65.217391304347828</v>
      </c>
      <c r="O21" s="41">
        <f t="shared" si="3"/>
        <v>58.695652173913047</v>
      </c>
      <c r="P21" s="41">
        <f t="shared" si="4"/>
        <v>52.173913043478258</v>
      </c>
      <c r="Q21" s="41">
        <f t="shared" si="5"/>
        <v>19.565217391304348</v>
      </c>
      <c r="R21" s="41">
        <f t="shared" si="6"/>
        <v>8.695652173913043</v>
      </c>
      <c r="S21" s="41">
        <f t="shared" si="7"/>
        <v>4.3478260869565215</v>
      </c>
    </row>
    <row r="22" spans="1:19" s="39" customFormat="1" x14ac:dyDescent="0.25">
      <c r="B22" s="39" t="s">
        <v>44</v>
      </c>
      <c r="C22" s="39" t="s">
        <v>45</v>
      </c>
      <c r="D22" s="41">
        <v>65</v>
      </c>
      <c r="E22" s="41">
        <v>57</v>
      </c>
      <c r="F22" s="41">
        <v>44</v>
      </c>
      <c r="G22" s="41">
        <v>44</v>
      </c>
      <c r="H22" s="41">
        <v>39</v>
      </c>
      <c r="I22" s="41">
        <v>11</v>
      </c>
      <c r="J22" s="41">
        <v>2</v>
      </c>
      <c r="K22" s="41">
        <v>1</v>
      </c>
      <c r="L22" s="41"/>
      <c r="M22" s="41">
        <f t="shared" si="1"/>
        <v>87.692307692307693</v>
      </c>
      <c r="N22" s="41">
        <f t="shared" si="2"/>
        <v>67.692307692307693</v>
      </c>
      <c r="O22" s="41">
        <f t="shared" si="3"/>
        <v>67.692307692307693</v>
      </c>
      <c r="P22" s="41">
        <f t="shared" si="4"/>
        <v>60</v>
      </c>
      <c r="Q22" s="41">
        <f t="shared" si="5"/>
        <v>16.923076923076923</v>
      </c>
      <c r="R22" s="41">
        <f t="shared" si="6"/>
        <v>3.0769230769230771</v>
      </c>
      <c r="S22" s="41">
        <f t="shared" si="7"/>
        <v>1.5384615384615385</v>
      </c>
    </row>
    <row r="23" spans="1:19" s="39" customFormat="1" x14ac:dyDescent="0.25">
      <c r="B23" s="39" t="s">
        <v>46</v>
      </c>
      <c r="C23" s="39" t="s">
        <v>47</v>
      </c>
      <c r="D23" s="41">
        <v>12</v>
      </c>
      <c r="E23" s="41">
        <v>11</v>
      </c>
      <c r="F23" s="41">
        <v>9</v>
      </c>
      <c r="G23" s="41">
        <v>10</v>
      </c>
      <c r="H23" s="41">
        <v>9</v>
      </c>
      <c r="I23" s="41">
        <v>2</v>
      </c>
      <c r="J23" s="41">
        <v>1</v>
      </c>
      <c r="K23" s="41">
        <v>0</v>
      </c>
      <c r="L23" s="41"/>
      <c r="M23" s="41">
        <f t="shared" si="1"/>
        <v>91.666666666666657</v>
      </c>
      <c r="N23" s="41">
        <f t="shared" si="2"/>
        <v>75</v>
      </c>
      <c r="O23" s="41">
        <f t="shared" si="3"/>
        <v>83.333333333333343</v>
      </c>
      <c r="P23" s="41">
        <f t="shared" si="4"/>
        <v>75</v>
      </c>
      <c r="Q23" s="41">
        <f t="shared" si="5"/>
        <v>16.666666666666664</v>
      </c>
      <c r="R23" s="41">
        <f t="shared" si="6"/>
        <v>8.3333333333333321</v>
      </c>
      <c r="S23" s="41" t="str">
        <f t="shared" si="7"/>
        <v/>
      </c>
    </row>
    <row r="24" spans="1:19" s="39" customFormat="1" x14ac:dyDescent="0.25">
      <c r="B24" s="39" t="s">
        <v>48</v>
      </c>
      <c r="C24" s="39" t="s">
        <v>49</v>
      </c>
      <c r="D24" s="41">
        <v>34</v>
      </c>
      <c r="E24" s="41">
        <v>31</v>
      </c>
      <c r="F24" s="41">
        <v>24</v>
      </c>
      <c r="G24" s="41">
        <v>22</v>
      </c>
      <c r="H24" s="41">
        <v>22</v>
      </c>
      <c r="I24" s="41">
        <v>9</v>
      </c>
      <c r="J24" s="41">
        <v>1</v>
      </c>
      <c r="K24" s="41">
        <v>0</v>
      </c>
      <c r="L24" s="41"/>
      <c r="M24" s="41">
        <f t="shared" si="1"/>
        <v>91.17647058823529</v>
      </c>
      <c r="N24" s="41">
        <f t="shared" si="2"/>
        <v>70.588235294117652</v>
      </c>
      <c r="O24" s="41">
        <f t="shared" si="3"/>
        <v>64.705882352941174</v>
      </c>
      <c r="P24" s="41">
        <f t="shared" si="4"/>
        <v>64.705882352941174</v>
      </c>
      <c r="Q24" s="41">
        <f t="shared" si="5"/>
        <v>26.47058823529412</v>
      </c>
      <c r="R24" s="41">
        <f t="shared" si="6"/>
        <v>2.9411764705882351</v>
      </c>
      <c r="S24" s="41" t="str">
        <f t="shared" si="7"/>
        <v/>
      </c>
    </row>
    <row r="25" spans="1:19" s="39" customFormat="1" x14ac:dyDescent="0.25">
      <c r="B25" s="39" t="s">
        <v>50</v>
      </c>
      <c r="C25" s="39" t="s">
        <v>51</v>
      </c>
      <c r="D25" s="41">
        <v>89</v>
      </c>
      <c r="E25" s="41">
        <v>71</v>
      </c>
      <c r="F25" s="41">
        <v>51</v>
      </c>
      <c r="G25" s="41">
        <v>46</v>
      </c>
      <c r="H25" s="41">
        <v>38</v>
      </c>
      <c r="I25" s="41">
        <v>16</v>
      </c>
      <c r="J25" s="41">
        <v>10</v>
      </c>
      <c r="K25" s="41">
        <v>2</v>
      </c>
      <c r="L25" s="41"/>
      <c r="M25" s="41">
        <f t="shared" si="1"/>
        <v>79.775280898876403</v>
      </c>
      <c r="N25" s="41">
        <f t="shared" si="2"/>
        <v>57.303370786516851</v>
      </c>
      <c r="O25" s="41">
        <f t="shared" si="3"/>
        <v>51.68539325842697</v>
      </c>
      <c r="P25" s="41">
        <f t="shared" si="4"/>
        <v>42.696629213483142</v>
      </c>
      <c r="Q25" s="41">
        <f t="shared" si="5"/>
        <v>17.977528089887642</v>
      </c>
      <c r="R25" s="41">
        <f t="shared" si="6"/>
        <v>11.235955056179774</v>
      </c>
      <c r="S25" s="41">
        <f t="shared" si="7"/>
        <v>2.2471910112359552</v>
      </c>
    </row>
    <row r="26" spans="1:19" s="39" customFormat="1" x14ac:dyDescent="0.25">
      <c r="B26" s="39" t="s">
        <v>52</v>
      </c>
      <c r="C26" s="39" t="s">
        <v>53</v>
      </c>
      <c r="D26" s="41">
        <v>32</v>
      </c>
      <c r="E26" s="41">
        <v>26</v>
      </c>
      <c r="F26" s="41">
        <v>18</v>
      </c>
      <c r="G26" s="41">
        <v>19</v>
      </c>
      <c r="H26" s="41">
        <v>18</v>
      </c>
      <c r="I26" s="41">
        <v>7</v>
      </c>
      <c r="J26" s="41">
        <v>4</v>
      </c>
      <c r="K26" s="41">
        <v>2</v>
      </c>
      <c r="L26" s="41"/>
      <c r="M26" s="41">
        <f t="shared" si="1"/>
        <v>81.25</v>
      </c>
      <c r="N26" s="41">
        <f t="shared" si="2"/>
        <v>56.25</v>
      </c>
      <c r="O26" s="41">
        <f t="shared" si="3"/>
        <v>59.375</v>
      </c>
      <c r="P26" s="41">
        <f t="shared" si="4"/>
        <v>56.25</v>
      </c>
      <c r="Q26" s="41">
        <f t="shared" si="5"/>
        <v>21.875</v>
      </c>
      <c r="R26" s="41">
        <f t="shared" si="6"/>
        <v>12.5</v>
      </c>
      <c r="S26" s="41">
        <f t="shared" si="7"/>
        <v>6.25</v>
      </c>
    </row>
    <row r="27" spans="1:19" s="39" customFormat="1" x14ac:dyDescent="0.25">
      <c r="A27" s="39" t="s">
        <v>4</v>
      </c>
      <c r="D27" s="41">
        <v>554</v>
      </c>
      <c r="E27" s="41">
        <v>526</v>
      </c>
      <c r="F27" s="41">
        <v>420</v>
      </c>
      <c r="G27" s="41">
        <v>408</v>
      </c>
      <c r="H27" s="41">
        <v>299</v>
      </c>
      <c r="I27" s="41">
        <v>106</v>
      </c>
      <c r="J27" s="41">
        <v>23</v>
      </c>
      <c r="K27" s="41">
        <v>15</v>
      </c>
      <c r="L27" s="41"/>
      <c r="M27" s="41">
        <f t="shared" si="1"/>
        <v>94.945848375451263</v>
      </c>
      <c r="N27" s="41">
        <f t="shared" si="2"/>
        <v>75.812274368231044</v>
      </c>
      <c r="O27" s="41">
        <f t="shared" si="3"/>
        <v>73.646209386281598</v>
      </c>
      <c r="P27" s="41">
        <f t="shared" si="4"/>
        <v>53.971119133574007</v>
      </c>
      <c r="Q27" s="41">
        <f t="shared" si="5"/>
        <v>19.133574007220215</v>
      </c>
      <c r="R27" s="41">
        <f t="shared" si="6"/>
        <v>4.1516245487364625</v>
      </c>
      <c r="S27" s="41">
        <f t="shared" si="7"/>
        <v>2.7075812274368229</v>
      </c>
    </row>
    <row r="28" spans="1:19" s="39" customFormat="1" x14ac:dyDescent="0.25">
      <c r="A28" s="39" t="s">
        <v>27</v>
      </c>
      <c r="B28" s="39" t="s">
        <v>54</v>
      </c>
      <c r="C28" s="39" t="s">
        <v>55</v>
      </c>
      <c r="D28" s="41">
        <v>83</v>
      </c>
      <c r="E28" s="41">
        <v>77</v>
      </c>
      <c r="F28" s="41">
        <v>62</v>
      </c>
      <c r="G28" s="41">
        <v>60</v>
      </c>
      <c r="H28" s="41">
        <v>48</v>
      </c>
      <c r="I28" s="41">
        <v>27</v>
      </c>
      <c r="J28" s="41">
        <v>6</v>
      </c>
      <c r="K28" s="41">
        <v>2</v>
      </c>
      <c r="L28" s="41"/>
      <c r="M28" s="41">
        <f t="shared" si="1"/>
        <v>92.771084337349393</v>
      </c>
      <c r="N28" s="41">
        <f t="shared" si="2"/>
        <v>74.698795180722882</v>
      </c>
      <c r="O28" s="41">
        <f t="shared" si="3"/>
        <v>72.289156626506028</v>
      </c>
      <c r="P28" s="41">
        <f t="shared" si="4"/>
        <v>57.831325301204814</v>
      </c>
      <c r="Q28" s="41">
        <f t="shared" si="5"/>
        <v>32.53012048192771</v>
      </c>
      <c r="R28" s="41">
        <f t="shared" si="6"/>
        <v>7.2289156626506017</v>
      </c>
      <c r="S28" s="41">
        <f t="shared" si="7"/>
        <v>2.4096385542168677</v>
      </c>
    </row>
    <row r="29" spans="1:19" s="39" customFormat="1" x14ac:dyDescent="0.25">
      <c r="B29" s="39" t="s">
        <v>56</v>
      </c>
      <c r="C29" s="39" t="s">
        <v>57</v>
      </c>
      <c r="D29" s="41">
        <v>64</v>
      </c>
      <c r="E29" s="41">
        <v>61</v>
      </c>
      <c r="F29" s="41">
        <v>43</v>
      </c>
      <c r="G29" s="41">
        <v>42</v>
      </c>
      <c r="H29" s="41">
        <v>20</v>
      </c>
      <c r="I29" s="41">
        <v>5</v>
      </c>
      <c r="J29" s="41">
        <v>1</v>
      </c>
      <c r="K29" s="41">
        <v>2</v>
      </c>
      <c r="L29" s="41"/>
      <c r="M29" s="41">
        <f t="shared" si="1"/>
        <v>95.3125</v>
      </c>
      <c r="N29" s="41">
        <f t="shared" si="2"/>
        <v>67.1875</v>
      </c>
      <c r="O29" s="41">
        <f t="shared" si="3"/>
        <v>65.625</v>
      </c>
      <c r="P29" s="41">
        <f t="shared" si="4"/>
        <v>31.25</v>
      </c>
      <c r="Q29" s="41">
        <f t="shared" si="5"/>
        <v>7.8125</v>
      </c>
      <c r="R29" s="41">
        <f t="shared" si="6"/>
        <v>1.5625</v>
      </c>
      <c r="S29" s="41">
        <f t="shared" si="7"/>
        <v>3.125</v>
      </c>
    </row>
    <row r="30" spans="1:19" s="39" customFormat="1" x14ac:dyDescent="0.25">
      <c r="B30" s="39" t="s">
        <v>58</v>
      </c>
      <c r="C30" s="39" t="s">
        <v>59</v>
      </c>
      <c r="D30" s="41">
        <v>28</v>
      </c>
      <c r="E30" s="41">
        <v>25</v>
      </c>
      <c r="F30" s="41">
        <v>16</v>
      </c>
      <c r="G30" s="41">
        <v>15</v>
      </c>
      <c r="H30" s="41">
        <v>12</v>
      </c>
      <c r="I30" s="41">
        <v>5</v>
      </c>
      <c r="J30" s="41">
        <v>2</v>
      </c>
      <c r="K30" s="41">
        <v>2</v>
      </c>
      <c r="L30" s="41"/>
      <c r="M30" s="41">
        <f t="shared" si="1"/>
        <v>89.285714285714292</v>
      </c>
      <c r="N30" s="41">
        <f t="shared" si="2"/>
        <v>57.142857142857139</v>
      </c>
      <c r="O30" s="41">
        <f t="shared" si="3"/>
        <v>53.571428571428569</v>
      </c>
      <c r="P30" s="41">
        <f t="shared" si="4"/>
        <v>42.857142857142854</v>
      </c>
      <c r="Q30" s="41">
        <f t="shared" si="5"/>
        <v>17.857142857142858</v>
      </c>
      <c r="R30" s="41">
        <f t="shared" si="6"/>
        <v>7.1428571428571423</v>
      </c>
      <c r="S30" s="41">
        <f t="shared" si="7"/>
        <v>7.1428571428571423</v>
      </c>
    </row>
    <row r="31" spans="1:19" s="39" customFormat="1" x14ac:dyDescent="0.25">
      <c r="B31" s="39" t="s">
        <v>60</v>
      </c>
      <c r="C31" s="39" t="s">
        <v>61</v>
      </c>
      <c r="D31" s="41">
        <v>49</v>
      </c>
      <c r="E31" s="41">
        <v>48</v>
      </c>
      <c r="F31" s="41">
        <v>34</v>
      </c>
      <c r="G31" s="41">
        <v>31</v>
      </c>
      <c r="H31" s="41">
        <v>27</v>
      </c>
      <c r="I31" s="41">
        <v>11</v>
      </c>
      <c r="J31" s="41">
        <v>3</v>
      </c>
      <c r="K31" s="41">
        <v>3</v>
      </c>
      <c r="L31" s="41"/>
      <c r="M31" s="41">
        <f t="shared" si="1"/>
        <v>97.959183673469383</v>
      </c>
      <c r="N31" s="41">
        <f t="shared" si="2"/>
        <v>69.387755102040813</v>
      </c>
      <c r="O31" s="41">
        <f t="shared" si="3"/>
        <v>63.265306122448983</v>
      </c>
      <c r="P31" s="41">
        <f t="shared" si="4"/>
        <v>55.102040816326522</v>
      </c>
      <c r="Q31" s="41">
        <f t="shared" si="5"/>
        <v>22.448979591836736</v>
      </c>
      <c r="R31" s="41">
        <f t="shared" si="6"/>
        <v>6.1224489795918364</v>
      </c>
      <c r="S31" s="41">
        <f t="shared" si="7"/>
        <v>6.1224489795918364</v>
      </c>
    </row>
    <row r="32" spans="1:19" s="39" customFormat="1" x14ac:dyDescent="0.25">
      <c r="B32" s="39" t="s">
        <v>62</v>
      </c>
      <c r="C32" s="39" t="s">
        <v>63</v>
      </c>
      <c r="D32" s="41">
        <v>114</v>
      </c>
      <c r="E32" s="41">
        <v>108</v>
      </c>
      <c r="F32" s="41">
        <v>93</v>
      </c>
      <c r="G32" s="41">
        <v>91</v>
      </c>
      <c r="H32" s="41">
        <v>82</v>
      </c>
      <c r="I32" s="41">
        <v>26</v>
      </c>
      <c r="J32" s="41">
        <v>4</v>
      </c>
      <c r="K32" s="41">
        <v>3</v>
      </c>
      <c r="L32" s="41"/>
      <c r="M32" s="41">
        <f t="shared" si="1"/>
        <v>94.73684210526315</v>
      </c>
      <c r="N32" s="41">
        <f t="shared" si="2"/>
        <v>81.578947368421055</v>
      </c>
      <c r="O32" s="41">
        <f t="shared" si="3"/>
        <v>79.824561403508781</v>
      </c>
      <c r="P32" s="41">
        <f t="shared" si="4"/>
        <v>71.929824561403507</v>
      </c>
      <c r="Q32" s="41">
        <f t="shared" si="5"/>
        <v>22.807017543859647</v>
      </c>
      <c r="R32" s="41">
        <f t="shared" si="6"/>
        <v>3.5087719298245612</v>
      </c>
      <c r="S32" s="41">
        <f t="shared" si="7"/>
        <v>2.6315789473684208</v>
      </c>
    </row>
    <row r="33" spans="1:19" s="39" customFormat="1" x14ac:dyDescent="0.25">
      <c r="B33" s="39" t="s">
        <v>64</v>
      </c>
      <c r="C33" s="39" t="s">
        <v>65</v>
      </c>
      <c r="D33" s="41">
        <v>175</v>
      </c>
      <c r="E33" s="41">
        <v>169</v>
      </c>
      <c r="F33" s="41">
        <v>143</v>
      </c>
      <c r="G33" s="41">
        <v>144</v>
      </c>
      <c r="H33" s="41">
        <v>86</v>
      </c>
      <c r="I33" s="41">
        <v>22</v>
      </c>
      <c r="J33" s="41">
        <v>6</v>
      </c>
      <c r="K33" s="41">
        <v>2</v>
      </c>
      <c r="L33" s="41"/>
      <c r="M33" s="41">
        <f t="shared" si="1"/>
        <v>96.571428571428569</v>
      </c>
      <c r="N33" s="41">
        <f t="shared" si="2"/>
        <v>81.714285714285722</v>
      </c>
      <c r="O33" s="41">
        <f t="shared" si="3"/>
        <v>82.285714285714278</v>
      </c>
      <c r="P33" s="41">
        <f t="shared" si="4"/>
        <v>49.142857142857146</v>
      </c>
      <c r="Q33" s="41">
        <f t="shared" si="5"/>
        <v>12.571428571428573</v>
      </c>
      <c r="R33" s="41">
        <f t="shared" si="6"/>
        <v>3.4285714285714288</v>
      </c>
      <c r="S33" s="41">
        <f t="shared" si="7"/>
        <v>1.1428571428571428</v>
      </c>
    </row>
    <row r="34" spans="1:19" s="39" customFormat="1" x14ac:dyDescent="0.25">
      <c r="B34" s="39" t="s">
        <v>66</v>
      </c>
      <c r="C34" s="39" t="s">
        <v>67</v>
      </c>
      <c r="D34" s="41">
        <v>41</v>
      </c>
      <c r="E34" s="41">
        <v>38</v>
      </c>
      <c r="F34" s="41">
        <v>29</v>
      </c>
      <c r="G34" s="41">
        <v>25</v>
      </c>
      <c r="H34" s="41">
        <v>24</v>
      </c>
      <c r="I34" s="41">
        <v>10</v>
      </c>
      <c r="J34" s="41">
        <v>1</v>
      </c>
      <c r="K34" s="41">
        <v>1</v>
      </c>
      <c r="L34" s="41"/>
      <c r="M34" s="41">
        <f t="shared" si="1"/>
        <v>92.682926829268297</v>
      </c>
      <c r="N34" s="41">
        <f t="shared" si="2"/>
        <v>70.731707317073173</v>
      </c>
      <c r="O34" s="41">
        <f t="shared" si="3"/>
        <v>60.975609756097562</v>
      </c>
      <c r="P34" s="41">
        <f t="shared" si="4"/>
        <v>58.536585365853654</v>
      </c>
      <c r="Q34" s="41">
        <f t="shared" si="5"/>
        <v>24.390243902439025</v>
      </c>
      <c r="R34" s="41">
        <f t="shared" si="6"/>
        <v>2.4390243902439024</v>
      </c>
      <c r="S34" s="41">
        <f t="shared" si="7"/>
        <v>2.4390243902439024</v>
      </c>
    </row>
    <row r="35" spans="1:19" s="39" customFormat="1" x14ac:dyDescent="0.25">
      <c r="A35" s="39" t="s">
        <v>5</v>
      </c>
      <c r="D35" s="41">
        <v>467</v>
      </c>
      <c r="E35" s="41">
        <v>420</v>
      </c>
      <c r="F35" s="41">
        <v>338</v>
      </c>
      <c r="G35" s="41">
        <v>315</v>
      </c>
      <c r="H35" s="41">
        <v>234</v>
      </c>
      <c r="I35" s="41">
        <v>73</v>
      </c>
      <c r="J35" s="41">
        <v>27</v>
      </c>
      <c r="K35" s="41">
        <v>8</v>
      </c>
      <c r="L35" s="41"/>
      <c r="M35" s="41">
        <f t="shared" si="1"/>
        <v>89.935760171306214</v>
      </c>
      <c r="N35" s="41">
        <f t="shared" si="2"/>
        <v>72.376873661670231</v>
      </c>
      <c r="O35" s="41">
        <f t="shared" si="3"/>
        <v>67.451820128479653</v>
      </c>
      <c r="P35" s="41">
        <f t="shared" si="4"/>
        <v>50.107066381156315</v>
      </c>
      <c r="Q35" s="41">
        <f t="shared" si="5"/>
        <v>15.631691648822269</v>
      </c>
      <c r="R35" s="41">
        <f t="shared" si="6"/>
        <v>5.7815845824411136</v>
      </c>
      <c r="S35" s="41">
        <f t="shared" si="7"/>
        <v>1.7130620985010707</v>
      </c>
    </row>
    <row r="36" spans="1:19" s="39" customFormat="1" x14ac:dyDescent="0.25">
      <c r="A36" s="39" t="s">
        <v>27</v>
      </c>
      <c r="B36" s="39" t="s">
        <v>68</v>
      </c>
      <c r="C36" s="39" t="s">
        <v>69</v>
      </c>
      <c r="D36" s="41">
        <v>29</v>
      </c>
      <c r="E36" s="41">
        <v>26</v>
      </c>
      <c r="F36" s="41">
        <v>24</v>
      </c>
      <c r="G36" s="41">
        <v>23</v>
      </c>
      <c r="H36" s="41">
        <v>20</v>
      </c>
      <c r="I36" s="41">
        <v>10</v>
      </c>
      <c r="J36" s="41">
        <v>5</v>
      </c>
      <c r="K36" s="41">
        <v>2</v>
      </c>
      <c r="L36" s="41"/>
      <c r="M36" s="41">
        <f t="shared" si="1"/>
        <v>89.65517241379311</v>
      </c>
      <c r="N36" s="41">
        <f t="shared" si="2"/>
        <v>82.758620689655174</v>
      </c>
      <c r="O36" s="41">
        <f t="shared" si="3"/>
        <v>79.310344827586206</v>
      </c>
      <c r="P36" s="41">
        <f t="shared" si="4"/>
        <v>68.965517241379317</v>
      </c>
      <c r="Q36" s="41">
        <f t="shared" si="5"/>
        <v>34.482758620689658</v>
      </c>
      <c r="R36" s="41">
        <f t="shared" si="6"/>
        <v>17.241379310344829</v>
      </c>
      <c r="S36" s="41">
        <f t="shared" si="7"/>
        <v>6.8965517241379306</v>
      </c>
    </row>
    <row r="37" spans="1:19" s="39" customFormat="1" x14ac:dyDescent="0.25">
      <c r="B37" s="39" t="s">
        <v>70</v>
      </c>
      <c r="C37" s="39" t="s">
        <v>71</v>
      </c>
      <c r="D37" s="41">
        <v>40</v>
      </c>
      <c r="E37" s="41">
        <v>39</v>
      </c>
      <c r="F37" s="41">
        <v>31</v>
      </c>
      <c r="G37" s="41">
        <v>29</v>
      </c>
      <c r="H37" s="41">
        <v>18</v>
      </c>
      <c r="I37" s="41">
        <v>5</v>
      </c>
      <c r="J37" s="41">
        <v>2</v>
      </c>
      <c r="K37" s="41">
        <v>0</v>
      </c>
      <c r="L37" s="41"/>
      <c r="M37" s="41">
        <f t="shared" si="1"/>
        <v>97.5</v>
      </c>
      <c r="N37" s="41">
        <f t="shared" si="2"/>
        <v>77.5</v>
      </c>
      <c r="O37" s="41">
        <f t="shared" si="3"/>
        <v>72.5</v>
      </c>
      <c r="P37" s="41">
        <f t="shared" si="4"/>
        <v>45</v>
      </c>
      <c r="Q37" s="41">
        <f t="shared" si="5"/>
        <v>12.5</v>
      </c>
      <c r="R37" s="41">
        <f t="shared" si="6"/>
        <v>5</v>
      </c>
      <c r="S37" s="41" t="str">
        <f t="shared" si="7"/>
        <v/>
      </c>
    </row>
    <row r="38" spans="1:19" s="39" customFormat="1" x14ac:dyDescent="0.25">
      <c r="B38" s="39" t="s">
        <v>72</v>
      </c>
      <c r="C38" s="39" t="s">
        <v>73</v>
      </c>
      <c r="D38" s="41">
        <v>77</v>
      </c>
      <c r="E38" s="41">
        <v>71</v>
      </c>
      <c r="F38" s="41">
        <v>53</v>
      </c>
      <c r="G38" s="41">
        <v>50</v>
      </c>
      <c r="H38" s="41">
        <v>36</v>
      </c>
      <c r="I38" s="41">
        <v>16</v>
      </c>
      <c r="J38" s="41">
        <v>5</v>
      </c>
      <c r="K38" s="41">
        <v>0</v>
      </c>
      <c r="L38" s="41"/>
      <c r="M38" s="41">
        <f t="shared" si="1"/>
        <v>92.20779220779221</v>
      </c>
      <c r="N38" s="41">
        <f t="shared" si="2"/>
        <v>68.831168831168839</v>
      </c>
      <c r="O38" s="41">
        <f t="shared" si="3"/>
        <v>64.935064935064929</v>
      </c>
      <c r="P38" s="41">
        <f t="shared" si="4"/>
        <v>46.753246753246749</v>
      </c>
      <c r="Q38" s="41">
        <f t="shared" si="5"/>
        <v>20.779220779220779</v>
      </c>
      <c r="R38" s="41">
        <f t="shared" si="6"/>
        <v>6.4935064935064926</v>
      </c>
      <c r="S38" s="41" t="str">
        <f t="shared" si="7"/>
        <v/>
      </c>
    </row>
    <row r="39" spans="1:19" s="39" customFormat="1" x14ac:dyDescent="0.25">
      <c r="B39" s="39" t="s">
        <v>74</v>
      </c>
      <c r="C39" s="39" t="s">
        <v>75</v>
      </c>
      <c r="D39" s="41">
        <v>48</v>
      </c>
      <c r="E39" s="41">
        <v>38</v>
      </c>
      <c r="F39" s="41">
        <v>26</v>
      </c>
      <c r="G39" s="41">
        <v>21</v>
      </c>
      <c r="H39" s="41">
        <v>15</v>
      </c>
      <c r="I39" s="41">
        <v>7</v>
      </c>
      <c r="J39" s="41">
        <v>5</v>
      </c>
      <c r="K39" s="41">
        <v>1</v>
      </c>
      <c r="L39" s="41"/>
      <c r="M39" s="41">
        <f t="shared" si="1"/>
        <v>79.166666666666657</v>
      </c>
      <c r="N39" s="41">
        <f t="shared" si="2"/>
        <v>54.166666666666664</v>
      </c>
      <c r="O39" s="41">
        <f t="shared" si="3"/>
        <v>43.75</v>
      </c>
      <c r="P39" s="41">
        <f t="shared" si="4"/>
        <v>31.25</v>
      </c>
      <c r="Q39" s="41">
        <f t="shared" si="5"/>
        <v>14.583333333333334</v>
      </c>
      <c r="R39" s="41">
        <f t="shared" si="6"/>
        <v>10.416666666666668</v>
      </c>
      <c r="S39" s="41">
        <f t="shared" si="7"/>
        <v>2.083333333333333</v>
      </c>
    </row>
    <row r="40" spans="1:19" s="39" customFormat="1" x14ac:dyDescent="0.25">
      <c r="B40" s="39" t="s">
        <v>76</v>
      </c>
      <c r="C40" s="39" t="s">
        <v>77</v>
      </c>
      <c r="D40" s="41">
        <v>46</v>
      </c>
      <c r="E40" s="41">
        <v>38</v>
      </c>
      <c r="F40" s="41">
        <v>28</v>
      </c>
      <c r="G40" s="41">
        <v>26</v>
      </c>
      <c r="H40" s="41">
        <v>19</v>
      </c>
      <c r="I40" s="41">
        <v>6</v>
      </c>
      <c r="J40" s="41">
        <v>3</v>
      </c>
      <c r="K40" s="41">
        <v>1</v>
      </c>
      <c r="L40" s="41"/>
      <c r="M40" s="41">
        <f t="shared" si="1"/>
        <v>82.608695652173907</v>
      </c>
      <c r="N40" s="41">
        <f t="shared" si="2"/>
        <v>60.869565217391312</v>
      </c>
      <c r="O40" s="41">
        <f t="shared" si="3"/>
        <v>56.521739130434781</v>
      </c>
      <c r="P40" s="41">
        <f t="shared" si="4"/>
        <v>41.304347826086953</v>
      </c>
      <c r="Q40" s="41">
        <f t="shared" si="5"/>
        <v>13.043478260869565</v>
      </c>
      <c r="R40" s="41">
        <f t="shared" si="6"/>
        <v>6.5217391304347823</v>
      </c>
      <c r="S40" s="41">
        <f t="shared" si="7"/>
        <v>2.1739130434782608</v>
      </c>
    </row>
    <row r="41" spans="1:19" s="39" customFormat="1" x14ac:dyDescent="0.25">
      <c r="B41" s="39" t="s">
        <v>78</v>
      </c>
      <c r="C41" s="39" t="s">
        <v>79</v>
      </c>
      <c r="D41" s="41">
        <v>47</v>
      </c>
      <c r="E41" s="41">
        <v>47</v>
      </c>
      <c r="F41" s="41">
        <v>43</v>
      </c>
      <c r="G41" s="41">
        <v>43</v>
      </c>
      <c r="H41" s="41">
        <v>25</v>
      </c>
      <c r="I41" s="41">
        <v>5</v>
      </c>
      <c r="J41" s="41">
        <v>1</v>
      </c>
      <c r="K41" s="41">
        <v>1</v>
      </c>
      <c r="L41" s="41"/>
      <c r="M41" s="41">
        <f t="shared" si="1"/>
        <v>100</v>
      </c>
      <c r="N41" s="41">
        <f t="shared" si="2"/>
        <v>91.489361702127653</v>
      </c>
      <c r="O41" s="41">
        <f t="shared" si="3"/>
        <v>91.489361702127653</v>
      </c>
      <c r="P41" s="41">
        <f t="shared" si="4"/>
        <v>53.191489361702125</v>
      </c>
      <c r="Q41" s="41">
        <f t="shared" si="5"/>
        <v>10.638297872340425</v>
      </c>
      <c r="R41" s="41">
        <f t="shared" si="6"/>
        <v>2.1276595744680851</v>
      </c>
      <c r="S41" s="41">
        <f t="shared" si="7"/>
        <v>2.1276595744680851</v>
      </c>
    </row>
    <row r="42" spans="1:19" s="39" customFormat="1" x14ac:dyDescent="0.25">
      <c r="B42" s="39" t="s">
        <v>80</v>
      </c>
      <c r="C42" s="39" t="s">
        <v>81</v>
      </c>
      <c r="D42" s="41">
        <v>78</v>
      </c>
      <c r="E42" s="41">
        <v>71</v>
      </c>
      <c r="F42" s="41">
        <v>59</v>
      </c>
      <c r="G42" s="41">
        <v>52</v>
      </c>
      <c r="H42" s="41">
        <v>43</v>
      </c>
      <c r="I42" s="41">
        <v>11</v>
      </c>
      <c r="J42" s="41">
        <v>4</v>
      </c>
      <c r="K42" s="41">
        <v>1</v>
      </c>
      <c r="L42" s="41"/>
      <c r="M42" s="41">
        <f t="shared" si="1"/>
        <v>91.025641025641022</v>
      </c>
      <c r="N42" s="41">
        <f t="shared" si="2"/>
        <v>75.641025641025635</v>
      </c>
      <c r="O42" s="41">
        <f t="shared" si="3"/>
        <v>66.666666666666657</v>
      </c>
      <c r="P42" s="41">
        <f t="shared" si="4"/>
        <v>55.128205128205131</v>
      </c>
      <c r="Q42" s="41">
        <f t="shared" si="5"/>
        <v>14.102564102564102</v>
      </c>
      <c r="R42" s="41">
        <f t="shared" si="6"/>
        <v>5.1282051282051277</v>
      </c>
      <c r="S42" s="41">
        <f t="shared" si="7"/>
        <v>1.2820512820512819</v>
      </c>
    </row>
    <row r="43" spans="1:19" s="39" customFormat="1" x14ac:dyDescent="0.25">
      <c r="B43" s="39" t="s">
        <v>82</v>
      </c>
      <c r="C43" s="39" t="s">
        <v>83</v>
      </c>
      <c r="D43" s="41">
        <v>37</v>
      </c>
      <c r="E43" s="41">
        <v>32</v>
      </c>
      <c r="F43" s="41">
        <v>24</v>
      </c>
      <c r="G43" s="41">
        <v>25</v>
      </c>
      <c r="H43" s="41">
        <v>17</v>
      </c>
      <c r="I43" s="41">
        <v>5</v>
      </c>
      <c r="J43" s="41">
        <v>2</v>
      </c>
      <c r="K43" s="41">
        <v>2</v>
      </c>
      <c r="L43" s="41"/>
      <c r="M43" s="41">
        <f t="shared" si="1"/>
        <v>86.486486486486484</v>
      </c>
      <c r="N43" s="41">
        <f t="shared" si="2"/>
        <v>64.86486486486487</v>
      </c>
      <c r="O43" s="41">
        <f t="shared" si="3"/>
        <v>67.567567567567565</v>
      </c>
      <c r="P43" s="41">
        <f t="shared" si="4"/>
        <v>45.945945945945951</v>
      </c>
      <c r="Q43" s="41">
        <f t="shared" si="5"/>
        <v>13.513513513513514</v>
      </c>
      <c r="R43" s="41">
        <f t="shared" si="6"/>
        <v>5.4054054054054053</v>
      </c>
      <c r="S43" s="41">
        <f t="shared" si="7"/>
        <v>5.4054054054054053</v>
      </c>
    </row>
    <row r="44" spans="1:19" s="39" customFormat="1" x14ac:dyDescent="0.25">
      <c r="B44" s="39" t="s">
        <v>84</v>
      </c>
      <c r="C44" s="39" t="s">
        <v>85</v>
      </c>
      <c r="D44" s="41">
        <v>65</v>
      </c>
      <c r="E44" s="41">
        <v>58</v>
      </c>
      <c r="F44" s="41">
        <v>50</v>
      </c>
      <c r="G44" s="41">
        <v>46</v>
      </c>
      <c r="H44" s="41">
        <v>41</v>
      </c>
      <c r="I44" s="41">
        <v>8</v>
      </c>
      <c r="J44" s="41">
        <v>0</v>
      </c>
      <c r="K44" s="41">
        <v>0</v>
      </c>
      <c r="L44" s="41"/>
      <c r="M44" s="41">
        <f t="shared" si="1"/>
        <v>89.230769230769241</v>
      </c>
      <c r="N44" s="41">
        <f t="shared" ref="N44:N75" si="8">IF(F44&gt;0,F44/$D44*100,"")</f>
        <v>76.923076923076934</v>
      </c>
      <c r="O44" s="41">
        <f t="shared" ref="O44:O75" si="9">IF(G44&gt;0,G44/$D44*100,"")</f>
        <v>70.769230769230774</v>
      </c>
      <c r="P44" s="41">
        <f t="shared" ref="P44:P75" si="10">IF(H44&gt;0,H44/$D44*100,"")</f>
        <v>63.076923076923073</v>
      </c>
      <c r="Q44" s="41">
        <f t="shared" ref="Q44:Q75" si="11">IF(I44&gt;0,I44/$D44*100,"")</f>
        <v>12.307692307692308</v>
      </c>
      <c r="R44" s="41" t="str">
        <f t="shared" ref="R44:R75" si="12">IF(J44&gt;0,J44/$D44*100,"")</f>
        <v/>
      </c>
      <c r="S44" s="41" t="str">
        <f t="shared" ref="S44:S75" si="13">IF(K44&gt;0,K44/$D44*100,"")</f>
        <v/>
      </c>
    </row>
    <row r="45" spans="1:19" s="39" customFormat="1" x14ac:dyDescent="0.25">
      <c r="A45" s="39" t="s">
        <v>6</v>
      </c>
      <c r="D45" s="41">
        <v>334</v>
      </c>
      <c r="E45" s="41">
        <v>298</v>
      </c>
      <c r="F45" s="41">
        <v>206</v>
      </c>
      <c r="G45" s="41">
        <v>196</v>
      </c>
      <c r="H45" s="41">
        <v>170</v>
      </c>
      <c r="I45" s="41">
        <v>80</v>
      </c>
      <c r="J45" s="41">
        <v>24</v>
      </c>
      <c r="K45" s="41">
        <v>12</v>
      </c>
      <c r="L45" s="41"/>
      <c r="M45" s="41">
        <f t="shared" si="1"/>
        <v>89.221556886227546</v>
      </c>
      <c r="N45" s="41">
        <f t="shared" si="8"/>
        <v>61.676646706586823</v>
      </c>
      <c r="O45" s="41">
        <f t="shared" si="9"/>
        <v>58.682634730538922</v>
      </c>
      <c r="P45" s="41">
        <f t="shared" si="10"/>
        <v>50.898203592814376</v>
      </c>
      <c r="Q45" s="41">
        <f t="shared" si="11"/>
        <v>23.952095808383234</v>
      </c>
      <c r="R45" s="41">
        <f t="shared" si="12"/>
        <v>7.1856287425149699</v>
      </c>
      <c r="S45" s="41">
        <f t="shared" si="13"/>
        <v>3.5928143712574849</v>
      </c>
    </row>
    <row r="46" spans="1:19" s="39" customFormat="1" x14ac:dyDescent="0.25">
      <c r="A46" s="39" t="s">
        <v>27</v>
      </c>
      <c r="B46" s="39" t="s">
        <v>86</v>
      </c>
      <c r="C46" s="39" t="s">
        <v>87</v>
      </c>
      <c r="D46" s="41">
        <v>7</v>
      </c>
      <c r="E46" s="41">
        <v>6</v>
      </c>
      <c r="F46" s="41">
        <v>4</v>
      </c>
      <c r="G46" s="41">
        <v>3</v>
      </c>
      <c r="H46" s="41">
        <v>3</v>
      </c>
      <c r="I46" s="41">
        <v>0</v>
      </c>
      <c r="J46" s="41">
        <v>0</v>
      </c>
      <c r="K46" s="41">
        <v>0</v>
      </c>
      <c r="L46" s="41"/>
      <c r="M46" s="41">
        <f t="shared" si="1"/>
        <v>85.714285714285708</v>
      </c>
      <c r="N46" s="41">
        <f t="shared" si="8"/>
        <v>57.142857142857139</v>
      </c>
      <c r="O46" s="41">
        <f t="shared" si="9"/>
        <v>42.857142857142854</v>
      </c>
      <c r="P46" s="41">
        <f t="shared" si="10"/>
        <v>42.857142857142854</v>
      </c>
      <c r="Q46" s="41" t="str">
        <f t="shared" si="11"/>
        <v/>
      </c>
      <c r="R46" s="41" t="str">
        <f t="shared" si="12"/>
        <v/>
      </c>
      <c r="S46" s="41" t="str">
        <f t="shared" si="13"/>
        <v/>
      </c>
    </row>
    <row r="47" spans="1:19" s="39" customFormat="1" x14ac:dyDescent="0.25">
      <c r="B47" s="39" t="s">
        <v>88</v>
      </c>
      <c r="C47" s="39" t="s">
        <v>89</v>
      </c>
      <c r="D47" s="41">
        <v>20</v>
      </c>
      <c r="E47" s="41">
        <v>16</v>
      </c>
      <c r="F47" s="41">
        <v>13</v>
      </c>
      <c r="G47" s="41">
        <v>12</v>
      </c>
      <c r="H47" s="41">
        <v>10</v>
      </c>
      <c r="I47" s="41">
        <v>7</v>
      </c>
      <c r="J47" s="41">
        <v>1</v>
      </c>
      <c r="K47" s="41">
        <v>1</v>
      </c>
      <c r="L47" s="41"/>
      <c r="M47" s="41">
        <f t="shared" si="1"/>
        <v>80</v>
      </c>
      <c r="N47" s="41">
        <f t="shared" si="8"/>
        <v>65</v>
      </c>
      <c r="O47" s="41">
        <f t="shared" si="9"/>
        <v>60</v>
      </c>
      <c r="P47" s="41">
        <f t="shared" si="10"/>
        <v>50</v>
      </c>
      <c r="Q47" s="41">
        <f t="shared" si="11"/>
        <v>35</v>
      </c>
      <c r="R47" s="41">
        <f t="shared" si="12"/>
        <v>5</v>
      </c>
      <c r="S47" s="41">
        <f t="shared" si="13"/>
        <v>5</v>
      </c>
    </row>
    <row r="48" spans="1:19" s="39" customFormat="1" x14ac:dyDescent="0.25">
      <c r="B48" s="39" t="s">
        <v>153</v>
      </c>
      <c r="C48" s="39" t="s">
        <v>154</v>
      </c>
      <c r="D48" s="41">
        <v>13</v>
      </c>
      <c r="E48" s="41">
        <v>12</v>
      </c>
      <c r="F48" s="41">
        <v>10</v>
      </c>
      <c r="G48" s="41">
        <v>10</v>
      </c>
      <c r="H48" s="41">
        <v>9</v>
      </c>
      <c r="I48" s="41">
        <v>2</v>
      </c>
      <c r="J48" s="41">
        <v>0</v>
      </c>
      <c r="K48" s="41">
        <v>1</v>
      </c>
      <c r="L48" s="41"/>
      <c r="M48" s="41">
        <f t="shared" si="1"/>
        <v>92.307692307692307</v>
      </c>
      <c r="N48" s="41">
        <f t="shared" si="8"/>
        <v>76.923076923076934</v>
      </c>
      <c r="O48" s="41">
        <f t="shared" si="9"/>
        <v>76.923076923076934</v>
      </c>
      <c r="P48" s="41">
        <f t="shared" si="10"/>
        <v>69.230769230769226</v>
      </c>
      <c r="Q48" s="41">
        <f t="shared" si="11"/>
        <v>15.384615384615385</v>
      </c>
      <c r="R48" s="41" t="str">
        <f t="shared" si="12"/>
        <v/>
      </c>
      <c r="S48" s="41">
        <f t="shared" si="13"/>
        <v>7.6923076923076925</v>
      </c>
    </row>
    <row r="49" spans="1:19" s="39" customFormat="1" x14ac:dyDescent="0.25">
      <c r="B49" s="39" t="s">
        <v>90</v>
      </c>
      <c r="C49" s="39" t="s">
        <v>91</v>
      </c>
      <c r="D49" s="41">
        <v>24</v>
      </c>
      <c r="E49" s="41">
        <v>22</v>
      </c>
      <c r="F49" s="41">
        <v>11</v>
      </c>
      <c r="G49" s="41">
        <v>13</v>
      </c>
      <c r="H49" s="41">
        <v>12</v>
      </c>
      <c r="I49" s="41">
        <v>6</v>
      </c>
      <c r="J49" s="41">
        <v>2</v>
      </c>
      <c r="K49" s="41">
        <v>1</v>
      </c>
      <c r="L49" s="41"/>
      <c r="M49" s="41">
        <f t="shared" si="1"/>
        <v>91.666666666666657</v>
      </c>
      <c r="N49" s="41">
        <f t="shared" si="8"/>
        <v>45.833333333333329</v>
      </c>
      <c r="O49" s="41">
        <f t="shared" si="9"/>
        <v>54.166666666666664</v>
      </c>
      <c r="P49" s="41">
        <f t="shared" si="10"/>
        <v>50</v>
      </c>
      <c r="Q49" s="41">
        <f t="shared" si="11"/>
        <v>25</v>
      </c>
      <c r="R49" s="41">
        <f t="shared" si="12"/>
        <v>8.3333333333333321</v>
      </c>
      <c r="S49" s="41">
        <f t="shared" si="13"/>
        <v>4.1666666666666661</v>
      </c>
    </row>
    <row r="50" spans="1:19" s="39" customFormat="1" x14ac:dyDescent="0.25">
      <c r="B50" s="39" t="s">
        <v>92</v>
      </c>
      <c r="C50" s="39" t="s">
        <v>93</v>
      </c>
      <c r="D50" s="41">
        <v>33</v>
      </c>
      <c r="E50" s="41">
        <v>28</v>
      </c>
      <c r="F50" s="41">
        <v>19</v>
      </c>
      <c r="G50" s="41">
        <v>16</v>
      </c>
      <c r="H50" s="41">
        <v>15</v>
      </c>
      <c r="I50" s="41">
        <v>6</v>
      </c>
      <c r="J50" s="41">
        <v>1</v>
      </c>
      <c r="K50" s="41">
        <v>1</v>
      </c>
      <c r="L50" s="41"/>
      <c r="M50" s="41">
        <f t="shared" si="1"/>
        <v>84.848484848484844</v>
      </c>
      <c r="N50" s="41">
        <f t="shared" si="8"/>
        <v>57.575757575757578</v>
      </c>
      <c r="O50" s="41">
        <f t="shared" si="9"/>
        <v>48.484848484848484</v>
      </c>
      <c r="P50" s="41">
        <f t="shared" si="10"/>
        <v>45.454545454545453</v>
      </c>
      <c r="Q50" s="41">
        <f t="shared" si="11"/>
        <v>18.181818181818183</v>
      </c>
      <c r="R50" s="41">
        <f t="shared" si="12"/>
        <v>3.0303030303030303</v>
      </c>
      <c r="S50" s="41">
        <f t="shared" si="13"/>
        <v>3.0303030303030303</v>
      </c>
    </row>
    <row r="51" spans="1:19" s="39" customFormat="1" x14ac:dyDescent="0.25">
      <c r="A51" s="39" t="s">
        <v>94</v>
      </c>
      <c r="B51" s="39" t="s">
        <v>95</v>
      </c>
      <c r="C51" s="39" t="s">
        <v>96</v>
      </c>
      <c r="D51" s="41">
        <v>17</v>
      </c>
      <c r="E51" s="41">
        <v>16</v>
      </c>
      <c r="F51" s="41">
        <v>14</v>
      </c>
      <c r="G51" s="41">
        <v>13</v>
      </c>
      <c r="H51" s="41">
        <v>11</v>
      </c>
      <c r="I51" s="41">
        <v>3</v>
      </c>
      <c r="J51" s="41">
        <v>0</v>
      </c>
      <c r="K51" s="41">
        <v>0</v>
      </c>
      <c r="L51" s="41"/>
      <c r="M51" s="41">
        <f t="shared" si="1"/>
        <v>94.117647058823522</v>
      </c>
      <c r="N51" s="41">
        <f t="shared" si="8"/>
        <v>82.35294117647058</v>
      </c>
      <c r="O51" s="41">
        <f t="shared" si="9"/>
        <v>76.470588235294116</v>
      </c>
      <c r="P51" s="41">
        <f t="shared" si="10"/>
        <v>64.705882352941174</v>
      </c>
      <c r="Q51" s="41">
        <f t="shared" si="11"/>
        <v>17.647058823529413</v>
      </c>
      <c r="R51" s="41" t="str">
        <f t="shared" si="12"/>
        <v/>
      </c>
      <c r="S51" s="41" t="str">
        <f t="shared" si="13"/>
        <v/>
      </c>
    </row>
    <row r="52" spans="1:19" s="39" customFormat="1" x14ac:dyDescent="0.25">
      <c r="B52" s="39" t="s">
        <v>97</v>
      </c>
      <c r="C52" s="39" t="s">
        <v>98</v>
      </c>
      <c r="D52" s="41">
        <v>3</v>
      </c>
      <c r="E52" s="41">
        <v>3</v>
      </c>
      <c r="F52" s="41">
        <v>2</v>
      </c>
      <c r="G52" s="41">
        <v>1</v>
      </c>
      <c r="H52" s="41">
        <v>1</v>
      </c>
      <c r="I52" s="41">
        <v>1</v>
      </c>
      <c r="J52" s="41">
        <v>1</v>
      </c>
      <c r="K52" s="41">
        <v>0</v>
      </c>
      <c r="L52" s="41"/>
      <c r="M52" s="41">
        <f t="shared" si="1"/>
        <v>100</v>
      </c>
      <c r="N52" s="41">
        <f t="shared" si="8"/>
        <v>66.666666666666657</v>
      </c>
      <c r="O52" s="41">
        <f t="shared" si="9"/>
        <v>33.333333333333329</v>
      </c>
      <c r="P52" s="41">
        <f t="shared" si="10"/>
        <v>33.333333333333329</v>
      </c>
      <c r="Q52" s="41">
        <f t="shared" si="11"/>
        <v>33.333333333333329</v>
      </c>
      <c r="R52" s="41">
        <f t="shared" si="12"/>
        <v>33.333333333333329</v>
      </c>
      <c r="S52" s="41" t="str">
        <f t="shared" si="13"/>
        <v/>
      </c>
    </row>
    <row r="53" spans="1:19" s="39" customFormat="1" x14ac:dyDescent="0.25">
      <c r="B53" s="39" t="s">
        <v>99</v>
      </c>
      <c r="C53" s="39" t="s">
        <v>100</v>
      </c>
      <c r="D53" s="41">
        <v>6</v>
      </c>
      <c r="E53" s="41">
        <v>5</v>
      </c>
      <c r="F53" s="41">
        <v>5</v>
      </c>
      <c r="G53" s="41">
        <v>5</v>
      </c>
      <c r="H53" s="41">
        <v>4</v>
      </c>
      <c r="I53" s="41">
        <v>1</v>
      </c>
      <c r="J53" s="41">
        <v>0</v>
      </c>
      <c r="K53" s="41">
        <v>0</v>
      </c>
      <c r="L53" s="41"/>
      <c r="M53" s="41">
        <f t="shared" si="1"/>
        <v>83.333333333333343</v>
      </c>
      <c r="N53" s="41">
        <f t="shared" si="8"/>
        <v>83.333333333333343</v>
      </c>
      <c r="O53" s="41">
        <f t="shared" si="9"/>
        <v>83.333333333333343</v>
      </c>
      <c r="P53" s="41">
        <f t="shared" si="10"/>
        <v>66.666666666666657</v>
      </c>
      <c r="Q53" s="41">
        <f t="shared" si="11"/>
        <v>16.666666666666664</v>
      </c>
      <c r="R53" s="41" t="str">
        <f t="shared" si="12"/>
        <v/>
      </c>
      <c r="S53" s="41" t="str">
        <f t="shared" si="13"/>
        <v/>
      </c>
    </row>
    <row r="54" spans="1:19" s="39" customFormat="1" x14ac:dyDescent="0.25">
      <c r="B54" s="39" t="s">
        <v>101</v>
      </c>
      <c r="C54" s="39" t="s">
        <v>102</v>
      </c>
      <c r="D54" s="41">
        <v>14</v>
      </c>
      <c r="E54" s="41">
        <v>13</v>
      </c>
      <c r="F54" s="41">
        <v>4</v>
      </c>
      <c r="G54" s="41">
        <v>5</v>
      </c>
      <c r="H54" s="41">
        <v>3</v>
      </c>
      <c r="I54" s="41">
        <v>0</v>
      </c>
      <c r="J54" s="41">
        <v>0</v>
      </c>
      <c r="K54" s="41">
        <v>0</v>
      </c>
      <c r="L54" s="41"/>
      <c r="M54" s="41">
        <f t="shared" si="1"/>
        <v>92.857142857142861</v>
      </c>
      <c r="N54" s="41">
        <f t="shared" si="8"/>
        <v>28.571428571428569</v>
      </c>
      <c r="O54" s="41">
        <f t="shared" si="9"/>
        <v>35.714285714285715</v>
      </c>
      <c r="P54" s="41">
        <f t="shared" si="10"/>
        <v>21.428571428571427</v>
      </c>
      <c r="Q54" s="41" t="str">
        <f t="shared" si="11"/>
        <v/>
      </c>
      <c r="R54" s="41" t="str">
        <f t="shared" si="12"/>
        <v/>
      </c>
      <c r="S54" s="41" t="str">
        <f t="shared" si="13"/>
        <v/>
      </c>
    </row>
    <row r="55" spans="1:19" s="39" customFormat="1" x14ac:dyDescent="0.25">
      <c r="A55" s="39" t="s">
        <v>103</v>
      </c>
      <c r="B55" s="39" t="s">
        <v>104</v>
      </c>
      <c r="C55" s="39" t="s">
        <v>105</v>
      </c>
      <c r="D55" s="41">
        <v>18</v>
      </c>
      <c r="E55" s="41">
        <v>17</v>
      </c>
      <c r="F55" s="41">
        <v>12</v>
      </c>
      <c r="G55" s="41">
        <v>13</v>
      </c>
      <c r="H55" s="41">
        <v>13</v>
      </c>
      <c r="I55" s="41">
        <v>8</v>
      </c>
      <c r="J55" s="41">
        <v>3</v>
      </c>
      <c r="K55" s="41">
        <v>1</v>
      </c>
      <c r="L55" s="41"/>
      <c r="M55" s="41">
        <f t="shared" si="1"/>
        <v>94.444444444444443</v>
      </c>
      <c r="N55" s="41">
        <f t="shared" si="8"/>
        <v>66.666666666666657</v>
      </c>
      <c r="O55" s="41">
        <f t="shared" si="9"/>
        <v>72.222222222222214</v>
      </c>
      <c r="P55" s="41">
        <f t="shared" si="10"/>
        <v>72.222222222222214</v>
      </c>
      <c r="Q55" s="41">
        <f t="shared" si="11"/>
        <v>44.444444444444443</v>
      </c>
      <c r="R55" s="41">
        <f t="shared" si="12"/>
        <v>16.666666666666664</v>
      </c>
      <c r="S55" s="41">
        <f t="shared" si="13"/>
        <v>5.5555555555555554</v>
      </c>
    </row>
    <row r="56" spans="1:19" s="39" customFormat="1" x14ac:dyDescent="0.25">
      <c r="B56" s="39" t="s">
        <v>106</v>
      </c>
      <c r="C56" s="39" t="s">
        <v>107</v>
      </c>
      <c r="D56" s="41">
        <v>29</v>
      </c>
      <c r="E56" s="41">
        <v>28</v>
      </c>
      <c r="F56" s="41">
        <v>20</v>
      </c>
      <c r="G56" s="41">
        <v>17</v>
      </c>
      <c r="H56" s="41">
        <v>15</v>
      </c>
      <c r="I56" s="41">
        <v>11</v>
      </c>
      <c r="J56" s="41">
        <v>5</v>
      </c>
      <c r="K56" s="41">
        <v>4</v>
      </c>
      <c r="L56" s="41"/>
      <c r="M56" s="41">
        <f t="shared" si="1"/>
        <v>96.551724137931032</v>
      </c>
      <c r="N56" s="41">
        <f t="shared" si="8"/>
        <v>68.965517241379317</v>
      </c>
      <c r="O56" s="41">
        <f t="shared" si="9"/>
        <v>58.620689655172406</v>
      </c>
      <c r="P56" s="41">
        <f t="shared" si="10"/>
        <v>51.724137931034484</v>
      </c>
      <c r="Q56" s="41">
        <f t="shared" si="11"/>
        <v>37.931034482758619</v>
      </c>
      <c r="R56" s="41">
        <f t="shared" si="12"/>
        <v>17.241379310344829</v>
      </c>
      <c r="S56" s="41">
        <f t="shared" si="13"/>
        <v>13.793103448275861</v>
      </c>
    </row>
    <row r="57" spans="1:19" s="39" customFormat="1" x14ac:dyDescent="0.25">
      <c r="B57" s="39" t="s">
        <v>108</v>
      </c>
      <c r="C57" s="39" t="s">
        <v>109</v>
      </c>
      <c r="D57" s="41">
        <v>39</v>
      </c>
      <c r="E57" s="41">
        <v>34</v>
      </c>
      <c r="F57" s="41">
        <v>17</v>
      </c>
      <c r="G57" s="41">
        <v>16</v>
      </c>
      <c r="H57" s="41">
        <v>14</v>
      </c>
      <c r="I57" s="41">
        <v>5</v>
      </c>
      <c r="J57" s="41">
        <v>2</v>
      </c>
      <c r="K57" s="41">
        <v>2</v>
      </c>
      <c r="L57" s="41"/>
      <c r="M57" s="41">
        <f t="shared" si="1"/>
        <v>87.179487179487182</v>
      </c>
      <c r="N57" s="41">
        <f t="shared" si="8"/>
        <v>43.589743589743591</v>
      </c>
      <c r="O57" s="41">
        <f t="shared" si="9"/>
        <v>41.025641025641022</v>
      </c>
      <c r="P57" s="41">
        <f t="shared" si="10"/>
        <v>35.897435897435898</v>
      </c>
      <c r="Q57" s="41">
        <f t="shared" si="11"/>
        <v>12.820512820512819</v>
      </c>
      <c r="R57" s="41">
        <f t="shared" si="12"/>
        <v>5.1282051282051277</v>
      </c>
      <c r="S57" s="41">
        <f t="shared" si="13"/>
        <v>5.1282051282051277</v>
      </c>
    </row>
    <row r="58" spans="1:19" s="39" customFormat="1" x14ac:dyDescent="0.25">
      <c r="B58" s="39" t="s">
        <v>110</v>
      </c>
      <c r="C58" s="39" t="s">
        <v>111</v>
      </c>
      <c r="D58" s="41">
        <v>5</v>
      </c>
      <c r="E58" s="41">
        <v>5</v>
      </c>
      <c r="F58" s="41">
        <v>3</v>
      </c>
      <c r="G58" s="41">
        <v>3</v>
      </c>
      <c r="H58" s="41">
        <v>3</v>
      </c>
      <c r="I58" s="41">
        <v>2</v>
      </c>
      <c r="J58" s="41">
        <v>0</v>
      </c>
      <c r="K58" s="41">
        <v>0</v>
      </c>
      <c r="L58" s="41"/>
      <c r="M58" s="41">
        <f t="shared" si="1"/>
        <v>100</v>
      </c>
      <c r="N58" s="41">
        <f t="shared" si="8"/>
        <v>60</v>
      </c>
      <c r="O58" s="41">
        <f t="shared" si="9"/>
        <v>60</v>
      </c>
      <c r="P58" s="41">
        <f t="shared" si="10"/>
        <v>60</v>
      </c>
      <c r="Q58" s="41">
        <f t="shared" si="11"/>
        <v>40</v>
      </c>
      <c r="R58" s="41" t="str">
        <f t="shared" si="12"/>
        <v/>
      </c>
      <c r="S58" s="41" t="str">
        <f t="shared" si="13"/>
        <v/>
      </c>
    </row>
    <row r="59" spans="1:19" s="39" customFormat="1" x14ac:dyDescent="0.25">
      <c r="B59" s="39" t="s">
        <v>112</v>
      </c>
      <c r="C59" s="39" t="s">
        <v>113</v>
      </c>
      <c r="D59" s="41">
        <v>20</v>
      </c>
      <c r="E59" s="41">
        <v>16</v>
      </c>
      <c r="F59" s="41">
        <v>10</v>
      </c>
      <c r="G59" s="41">
        <v>12</v>
      </c>
      <c r="H59" s="41">
        <v>9</v>
      </c>
      <c r="I59" s="41">
        <v>5</v>
      </c>
      <c r="J59" s="41">
        <v>1</v>
      </c>
      <c r="K59" s="41">
        <v>0</v>
      </c>
      <c r="L59" s="41"/>
      <c r="M59" s="41">
        <f t="shared" si="1"/>
        <v>80</v>
      </c>
      <c r="N59" s="41">
        <f t="shared" si="8"/>
        <v>50</v>
      </c>
      <c r="O59" s="41">
        <f t="shared" si="9"/>
        <v>60</v>
      </c>
      <c r="P59" s="41">
        <f t="shared" si="10"/>
        <v>45</v>
      </c>
      <c r="Q59" s="41">
        <f t="shared" si="11"/>
        <v>25</v>
      </c>
      <c r="R59" s="41">
        <f t="shared" si="12"/>
        <v>5</v>
      </c>
      <c r="S59" s="41" t="str">
        <f t="shared" si="13"/>
        <v/>
      </c>
    </row>
    <row r="60" spans="1:19" s="39" customFormat="1" x14ac:dyDescent="0.25">
      <c r="B60" s="39" t="s">
        <v>114</v>
      </c>
      <c r="C60" s="39" t="s">
        <v>115</v>
      </c>
      <c r="D60" s="41">
        <v>23</v>
      </c>
      <c r="E60" s="41">
        <v>21</v>
      </c>
      <c r="F60" s="41">
        <v>20</v>
      </c>
      <c r="G60" s="41">
        <v>20</v>
      </c>
      <c r="H60" s="41">
        <v>16</v>
      </c>
      <c r="I60" s="41">
        <v>9</v>
      </c>
      <c r="J60" s="41">
        <v>3</v>
      </c>
      <c r="K60" s="41">
        <v>1</v>
      </c>
      <c r="L60" s="41"/>
      <c r="M60" s="41">
        <f t="shared" si="1"/>
        <v>91.304347826086953</v>
      </c>
      <c r="N60" s="41">
        <f t="shared" si="8"/>
        <v>86.956521739130437</v>
      </c>
      <c r="O60" s="41">
        <f t="shared" si="9"/>
        <v>86.956521739130437</v>
      </c>
      <c r="P60" s="41">
        <f t="shared" si="10"/>
        <v>69.565217391304344</v>
      </c>
      <c r="Q60" s="41">
        <f t="shared" si="11"/>
        <v>39.130434782608695</v>
      </c>
      <c r="R60" s="41">
        <f t="shared" si="12"/>
        <v>13.043478260869565</v>
      </c>
      <c r="S60" s="41">
        <f t="shared" si="13"/>
        <v>4.3478260869565215</v>
      </c>
    </row>
    <row r="61" spans="1:19" s="39" customFormat="1" x14ac:dyDescent="0.25">
      <c r="B61" s="39" t="s">
        <v>116</v>
      </c>
      <c r="C61" s="39" t="s">
        <v>117</v>
      </c>
      <c r="D61" s="41">
        <v>23</v>
      </c>
      <c r="E61" s="41">
        <v>21</v>
      </c>
      <c r="F61" s="41">
        <v>14</v>
      </c>
      <c r="G61" s="41">
        <v>12</v>
      </c>
      <c r="H61" s="41">
        <v>9</v>
      </c>
      <c r="I61" s="41">
        <v>5</v>
      </c>
      <c r="J61" s="41">
        <v>2</v>
      </c>
      <c r="K61" s="41">
        <v>0</v>
      </c>
      <c r="L61" s="41"/>
      <c r="M61" s="41">
        <f t="shared" si="1"/>
        <v>91.304347826086953</v>
      </c>
      <c r="N61" s="41">
        <f t="shared" si="8"/>
        <v>60.869565217391312</v>
      </c>
      <c r="O61" s="41">
        <f t="shared" si="9"/>
        <v>52.173913043478258</v>
      </c>
      <c r="P61" s="41">
        <f t="shared" si="10"/>
        <v>39.130434782608695</v>
      </c>
      <c r="Q61" s="41">
        <f t="shared" si="11"/>
        <v>21.739130434782609</v>
      </c>
      <c r="R61" s="41">
        <f t="shared" si="12"/>
        <v>8.695652173913043</v>
      </c>
      <c r="S61" s="41" t="str">
        <f t="shared" si="13"/>
        <v/>
      </c>
    </row>
    <row r="62" spans="1:19" s="39" customFormat="1" x14ac:dyDescent="0.25">
      <c r="B62" s="39" t="s">
        <v>118</v>
      </c>
      <c r="C62" s="39" t="s">
        <v>119</v>
      </c>
      <c r="D62" s="41">
        <v>22</v>
      </c>
      <c r="E62" s="41">
        <v>19</v>
      </c>
      <c r="F62" s="41">
        <v>15</v>
      </c>
      <c r="G62" s="41">
        <v>14</v>
      </c>
      <c r="H62" s="41">
        <v>12</v>
      </c>
      <c r="I62" s="41">
        <v>7</v>
      </c>
      <c r="J62" s="41">
        <v>3</v>
      </c>
      <c r="K62" s="41">
        <v>0</v>
      </c>
      <c r="L62" s="41"/>
      <c r="M62" s="41">
        <f t="shared" si="1"/>
        <v>86.36363636363636</v>
      </c>
      <c r="N62" s="41">
        <f t="shared" si="8"/>
        <v>68.181818181818173</v>
      </c>
      <c r="O62" s="41">
        <f t="shared" si="9"/>
        <v>63.636363636363633</v>
      </c>
      <c r="P62" s="41">
        <f t="shared" si="10"/>
        <v>54.54545454545454</v>
      </c>
      <c r="Q62" s="41">
        <f t="shared" si="11"/>
        <v>31.818181818181817</v>
      </c>
      <c r="R62" s="41">
        <f t="shared" si="12"/>
        <v>13.636363636363635</v>
      </c>
      <c r="S62" s="41" t="str">
        <f t="shared" si="13"/>
        <v/>
      </c>
    </row>
    <row r="63" spans="1:19" s="39" customFormat="1" x14ac:dyDescent="0.25">
      <c r="B63" s="39" t="s">
        <v>120</v>
      </c>
      <c r="C63" s="39" t="s">
        <v>121</v>
      </c>
      <c r="D63" s="41">
        <v>14</v>
      </c>
      <c r="E63" s="41">
        <v>12</v>
      </c>
      <c r="F63" s="41">
        <v>9</v>
      </c>
      <c r="G63" s="41">
        <v>8</v>
      </c>
      <c r="H63" s="41">
        <v>8</v>
      </c>
      <c r="I63" s="41">
        <v>2</v>
      </c>
      <c r="J63" s="41">
        <v>0</v>
      </c>
      <c r="K63" s="41">
        <v>0</v>
      </c>
      <c r="L63" s="41"/>
      <c r="M63" s="41">
        <f t="shared" si="1"/>
        <v>85.714285714285708</v>
      </c>
      <c r="N63" s="41">
        <f t="shared" si="8"/>
        <v>64.285714285714292</v>
      </c>
      <c r="O63" s="41">
        <f t="shared" si="9"/>
        <v>57.142857142857139</v>
      </c>
      <c r="P63" s="41">
        <f t="shared" si="10"/>
        <v>57.142857142857139</v>
      </c>
      <c r="Q63" s="41">
        <f t="shared" si="11"/>
        <v>14.285714285714285</v>
      </c>
      <c r="R63" s="41" t="str">
        <f t="shared" si="12"/>
        <v/>
      </c>
      <c r="S63" s="41" t="str">
        <f t="shared" si="13"/>
        <v/>
      </c>
    </row>
    <row r="64" spans="1:19" s="39" customFormat="1" x14ac:dyDescent="0.25">
      <c r="B64" s="39" t="s">
        <v>122</v>
      </c>
      <c r="C64" s="39" t="s">
        <v>123</v>
      </c>
      <c r="D64" s="41">
        <v>4</v>
      </c>
      <c r="E64" s="41">
        <v>4</v>
      </c>
      <c r="F64" s="41">
        <v>4</v>
      </c>
      <c r="G64" s="41">
        <v>3</v>
      </c>
      <c r="H64" s="41">
        <v>3</v>
      </c>
      <c r="I64" s="41">
        <v>0</v>
      </c>
      <c r="J64" s="41">
        <v>0</v>
      </c>
      <c r="K64" s="41">
        <v>0</v>
      </c>
      <c r="L64" s="41"/>
      <c r="M64" s="41">
        <f t="shared" si="1"/>
        <v>100</v>
      </c>
      <c r="N64" s="41">
        <f t="shared" si="8"/>
        <v>100</v>
      </c>
      <c r="O64" s="41">
        <f t="shared" si="9"/>
        <v>75</v>
      </c>
      <c r="P64" s="41">
        <f t="shared" si="10"/>
        <v>75</v>
      </c>
      <c r="Q64" s="41" t="str">
        <f t="shared" si="11"/>
        <v/>
      </c>
      <c r="R64" s="41" t="str">
        <f t="shared" si="12"/>
        <v/>
      </c>
      <c r="S64" s="41" t="str">
        <f t="shared" si="13"/>
        <v/>
      </c>
    </row>
    <row r="65" spans="1:19" s="39" customFormat="1" x14ac:dyDescent="0.25">
      <c r="A65" s="39" t="s">
        <v>7</v>
      </c>
      <c r="D65" s="41">
        <v>89</v>
      </c>
      <c r="E65" s="41">
        <v>78</v>
      </c>
      <c r="F65" s="41">
        <v>53</v>
      </c>
      <c r="G65" s="41">
        <v>42</v>
      </c>
      <c r="H65" s="41">
        <v>37</v>
      </c>
      <c r="I65" s="41">
        <v>16</v>
      </c>
      <c r="J65" s="41">
        <v>5</v>
      </c>
      <c r="K65" s="41">
        <v>4</v>
      </c>
      <c r="L65" s="41"/>
      <c r="M65" s="41">
        <f t="shared" si="1"/>
        <v>87.640449438202253</v>
      </c>
      <c r="N65" s="41">
        <f t="shared" si="8"/>
        <v>59.550561797752813</v>
      </c>
      <c r="O65" s="41">
        <f t="shared" si="9"/>
        <v>47.191011235955052</v>
      </c>
      <c r="P65" s="41">
        <f t="shared" si="10"/>
        <v>41.573033707865171</v>
      </c>
      <c r="Q65" s="41">
        <f t="shared" si="11"/>
        <v>17.977528089887642</v>
      </c>
      <c r="R65" s="41">
        <f t="shared" si="12"/>
        <v>5.6179775280898872</v>
      </c>
      <c r="S65" s="41">
        <f t="shared" si="13"/>
        <v>4.4943820224719104</v>
      </c>
    </row>
    <row r="66" spans="1:19" s="39" customFormat="1" x14ac:dyDescent="0.25">
      <c r="A66" s="39" t="s">
        <v>27</v>
      </c>
      <c r="B66" s="39" t="s">
        <v>124</v>
      </c>
      <c r="C66" s="39" t="s">
        <v>125</v>
      </c>
      <c r="D66" s="41">
        <v>89</v>
      </c>
      <c r="E66" s="41">
        <v>78</v>
      </c>
      <c r="F66" s="41">
        <v>53</v>
      </c>
      <c r="G66" s="41">
        <v>42</v>
      </c>
      <c r="H66" s="41">
        <v>37</v>
      </c>
      <c r="I66" s="41">
        <v>16</v>
      </c>
      <c r="J66" s="41">
        <v>5</v>
      </c>
      <c r="K66" s="41">
        <v>4</v>
      </c>
      <c r="L66" s="41"/>
      <c r="M66" s="41">
        <f t="shared" si="1"/>
        <v>87.640449438202253</v>
      </c>
      <c r="N66" s="41">
        <f t="shared" si="8"/>
        <v>59.550561797752813</v>
      </c>
      <c r="O66" s="41">
        <f t="shared" si="9"/>
        <v>47.191011235955052</v>
      </c>
      <c r="P66" s="41">
        <f t="shared" si="10"/>
        <v>41.573033707865171</v>
      </c>
      <c r="Q66" s="41">
        <f t="shared" si="11"/>
        <v>17.977528089887642</v>
      </c>
      <c r="R66" s="41">
        <f t="shared" si="12"/>
        <v>5.6179775280898872</v>
      </c>
      <c r="S66" s="41">
        <f t="shared" si="13"/>
        <v>4.4943820224719104</v>
      </c>
    </row>
    <row r="67" spans="1:19" s="39" customFormat="1" x14ac:dyDescent="0.25">
      <c r="A67" s="39" t="s">
        <v>8</v>
      </c>
      <c r="D67" s="41">
        <v>392</v>
      </c>
      <c r="E67" s="41">
        <v>341</v>
      </c>
      <c r="F67" s="41">
        <v>260</v>
      </c>
      <c r="G67" s="41">
        <v>247</v>
      </c>
      <c r="H67" s="41">
        <v>210</v>
      </c>
      <c r="I67" s="41">
        <v>95</v>
      </c>
      <c r="J67" s="41">
        <v>22</v>
      </c>
      <c r="K67" s="41">
        <v>12</v>
      </c>
      <c r="L67" s="41"/>
      <c r="M67" s="41">
        <f t="shared" si="1"/>
        <v>86.989795918367349</v>
      </c>
      <c r="N67" s="41">
        <f t="shared" si="8"/>
        <v>66.326530612244895</v>
      </c>
      <c r="O67" s="41">
        <f t="shared" si="9"/>
        <v>63.010204081632651</v>
      </c>
      <c r="P67" s="41">
        <f t="shared" si="10"/>
        <v>53.571428571428569</v>
      </c>
      <c r="Q67" s="41">
        <f t="shared" si="11"/>
        <v>24.23469387755102</v>
      </c>
      <c r="R67" s="41">
        <f t="shared" si="12"/>
        <v>5.6122448979591839</v>
      </c>
      <c r="S67" s="41">
        <f t="shared" si="13"/>
        <v>3.0612244897959182</v>
      </c>
    </row>
    <row r="68" spans="1:19" s="39" customFormat="1" x14ac:dyDescent="0.25">
      <c r="A68" s="39" t="s">
        <v>27</v>
      </c>
      <c r="B68" s="39" t="s">
        <v>126</v>
      </c>
      <c r="C68" s="39" t="s">
        <v>127</v>
      </c>
      <c r="D68" s="41">
        <v>8</v>
      </c>
      <c r="E68" s="41">
        <v>7</v>
      </c>
      <c r="F68" s="41">
        <v>5</v>
      </c>
      <c r="G68" s="41">
        <v>4</v>
      </c>
      <c r="H68" s="41">
        <v>3</v>
      </c>
      <c r="I68" s="41">
        <v>0</v>
      </c>
      <c r="J68" s="41">
        <v>0</v>
      </c>
      <c r="K68" s="41">
        <v>0</v>
      </c>
      <c r="L68" s="41"/>
      <c r="M68" s="41">
        <f t="shared" si="1"/>
        <v>87.5</v>
      </c>
      <c r="N68" s="41">
        <f t="shared" si="8"/>
        <v>62.5</v>
      </c>
      <c r="O68" s="41">
        <f t="shared" si="9"/>
        <v>50</v>
      </c>
      <c r="P68" s="41">
        <f t="shared" si="10"/>
        <v>37.5</v>
      </c>
      <c r="Q68" s="41" t="str">
        <f t="shared" si="11"/>
        <v/>
      </c>
      <c r="R68" s="41" t="str">
        <f t="shared" si="12"/>
        <v/>
      </c>
      <c r="S68" s="41" t="str">
        <f t="shared" si="13"/>
        <v/>
      </c>
    </row>
    <row r="69" spans="1:19" s="39" customFormat="1" x14ac:dyDescent="0.25">
      <c r="B69" s="39" t="s">
        <v>128</v>
      </c>
      <c r="C69" s="39" t="s">
        <v>129</v>
      </c>
      <c r="D69" s="41">
        <v>16</v>
      </c>
      <c r="E69" s="41">
        <v>14</v>
      </c>
      <c r="F69" s="41">
        <v>8</v>
      </c>
      <c r="G69" s="41">
        <v>10</v>
      </c>
      <c r="H69" s="41">
        <v>6</v>
      </c>
      <c r="I69" s="41">
        <v>4</v>
      </c>
      <c r="J69" s="41">
        <v>2</v>
      </c>
      <c r="K69" s="41">
        <v>0</v>
      </c>
      <c r="L69" s="41"/>
      <c r="M69" s="41">
        <f t="shared" si="1"/>
        <v>87.5</v>
      </c>
      <c r="N69" s="41">
        <f t="shared" si="8"/>
        <v>50</v>
      </c>
      <c r="O69" s="41">
        <f t="shared" si="9"/>
        <v>62.5</v>
      </c>
      <c r="P69" s="41">
        <f t="shared" si="10"/>
        <v>37.5</v>
      </c>
      <c r="Q69" s="41">
        <f t="shared" si="11"/>
        <v>25</v>
      </c>
      <c r="R69" s="41">
        <f t="shared" si="12"/>
        <v>12.5</v>
      </c>
      <c r="S69" s="41" t="str">
        <f t="shared" si="13"/>
        <v/>
      </c>
    </row>
    <row r="70" spans="1:19" s="39" customFormat="1" x14ac:dyDescent="0.25">
      <c r="B70" s="39" t="s">
        <v>130</v>
      </c>
      <c r="C70" s="39" t="s">
        <v>131</v>
      </c>
      <c r="D70" s="41">
        <v>22</v>
      </c>
      <c r="E70" s="41">
        <v>16</v>
      </c>
      <c r="F70" s="41">
        <v>12</v>
      </c>
      <c r="G70" s="41">
        <v>13</v>
      </c>
      <c r="H70" s="41">
        <v>10</v>
      </c>
      <c r="I70" s="41">
        <v>7</v>
      </c>
      <c r="J70" s="41">
        <v>2</v>
      </c>
      <c r="K70" s="41">
        <v>1</v>
      </c>
      <c r="L70" s="41"/>
      <c r="M70" s="41">
        <f t="shared" si="1"/>
        <v>72.727272727272734</v>
      </c>
      <c r="N70" s="41">
        <f t="shared" si="8"/>
        <v>54.54545454545454</v>
      </c>
      <c r="O70" s="41">
        <f t="shared" si="9"/>
        <v>59.090909090909093</v>
      </c>
      <c r="P70" s="41">
        <f t="shared" si="10"/>
        <v>45.454545454545453</v>
      </c>
      <c r="Q70" s="41">
        <f t="shared" si="11"/>
        <v>31.818181818181817</v>
      </c>
      <c r="R70" s="41">
        <f t="shared" si="12"/>
        <v>9.0909090909090917</v>
      </c>
      <c r="S70" s="41">
        <f t="shared" si="13"/>
        <v>4.5454545454545459</v>
      </c>
    </row>
    <row r="71" spans="1:19" s="39" customFormat="1" x14ac:dyDescent="0.25">
      <c r="B71" s="39" t="s">
        <v>132</v>
      </c>
      <c r="C71" s="39" t="s">
        <v>133</v>
      </c>
      <c r="D71" s="41">
        <v>66</v>
      </c>
      <c r="E71" s="41">
        <v>52</v>
      </c>
      <c r="F71" s="41">
        <v>44</v>
      </c>
      <c r="G71" s="41">
        <v>42</v>
      </c>
      <c r="H71" s="41">
        <v>34</v>
      </c>
      <c r="I71" s="41">
        <v>11</v>
      </c>
      <c r="J71" s="41">
        <v>3</v>
      </c>
      <c r="K71" s="41">
        <v>0</v>
      </c>
      <c r="L71" s="41"/>
      <c r="M71" s="41">
        <f t="shared" si="1"/>
        <v>78.787878787878782</v>
      </c>
      <c r="N71" s="41">
        <f t="shared" si="8"/>
        <v>66.666666666666657</v>
      </c>
      <c r="O71" s="41">
        <f t="shared" si="9"/>
        <v>63.636363636363633</v>
      </c>
      <c r="P71" s="41">
        <f t="shared" si="10"/>
        <v>51.515151515151516</v>
      </c>
      <c r="Q71" s="41">
        <f t="shared" si="11"/>
        <v>16.666666666666664</v>
      </c>
      <c r="R71" s="41">
        <f t="shared" si="12"/>
        <v>4.5454545454545459</v>
      </c>
      <c r="S71" s="41" t="str">
        <f t="shared" si="13"/>
        <v/>
      </c>
    </row>
    <row r="72" spans="1:19" s="39" customFormat="1" x14ac:dyDescent="0.25">
      <c r="B72" s="39" t="s">
        <v>134</v>
      </c>
      <c r="C72" s="39" t="s">
        <v>135</v>
      </c>
      <c r="D72" s="41">
        <v>30</v>
      </c>
      <c r="E72" s="41">
        <v>26</v>
      </c>
      <c r="F72" s="41">
        <v>17</v>
      </c>
      <c r="G72" s="41">
        <v>14</v>
      </c>
      <c r="H72" s="41">
        <v>17</v>
      </c>
      <c r="I72" s="41">
        <v>5</v>
      </c>
      <c r="J72" s="41">
        <v>1</v>
      </c>
      <c r="K72" s="41">
        <v>2</v>
      </c>
      <c r="L72" s="41"/>
      <c r="M72" s="41">
        <f t="shared" si="1"/>
        <v>86.666666666666671</v>
      </c>
      <c r="N72" s="41">
        <f t="shared" si="8"/>
        <v>56.666666666666664</v>
      </c>
      <c r="O72" s="41">
        <f t="shared" si="9"/>
        <v>46.666666666666664</v>
      </c>
      <c r="P72" s="41">
        <f t="shared" si="10"/>
        <v>56.666666666666664</v>
      </c>
      <c r="Q72" s="41">
        <f t="shared" si="11"/>
        <v>16.666666666666664</v>
      </c>
      <c r="R72" s="41">
        <f t="shared" si="12"/>
        <v>3.3333333333333335</v>
      </c>
      <c r="S72" s="41">
        <f t="shared" si="13"/>
        <v>6.666666666666667</v>
      </c>
    </row>
    <row r="73" spans="1:19" s="39" customFormat="1" x14ac:dyDescent="0.25">
      <c r="B73" s="39" t="s">
        <v>136</v>
      </c>
      <c r="C73" s="39" t="s">
        <v>137</v>
      </c>
      <c r="D73" s="41">
        <v>39</v>
      </c>
      <c r="E73" s="41">
        <v>34</v>
      </c>
      <c r="F73" s="41">
        <v>24</v>
      </c>
      <c r="G73" s="41">
        <v>20</v>
      </c>
      <c r="H73" s="41">
        <v>16</v>
      </c>
      <c r="I73" s="41">
        <v>11</v>
      </c>
      <c r="J73" s="41">
        <v>2</v>
      </c>
      <c r="K73" s="41">
        <v>2</v>
      </c>
      <c r="L73" s="41"/>
      <c r="M73" s="41">
        <f t="shared" si="1"/>
        <v>87.179487179487182</v>
      </c>
      <c r="N73" s="41">
        <f t="shared" si="8"/>
        <v>61.53846153846154</v>
      </c>
      <c r="O73" s="41">
        <f t="shared" si="9"/>
        <v>51.282051282051277</v>
      </c>
      <c r="P73" s="41">
        <f t="shared" si="10"/>
        <v>41.025641025641022</v>
      </c>
      <c r="Q73" s="41">
        <f t="shared" si="11"/>
        <v>28.205128205128204</v>
      </c>
      <c r="R73" s="41">
        <f t="shared" si="12"/>
        <v>5.1282051282051277</v>
      </c>
      <c r="S73" s="41">
        <f t="shared" si="13"/>
        <v>5.1282051282051277</v>
      </c>
    </row>
    <row r="74" spans="1:19" s="39" customFormat="1" x14ac:dyDescent="0.25">
      <c r="B74" s="39" t="s">
        <v>138</v>
      </c>
      <c r="C74" s="39" t="s">
        <v>139</v>
      </c>
      <c r="D74" s="41">
        <v>42</v>
      </c>
      <c r="E74" s="41">
        <v>38</v>
      </c>
      <c r="F74" s="41">
        <v>32</v>
      </c>
      <c r="G74" s="41">
        <v>29</v>
      </c>
      <c r="H74" s="41">
        <v>23</v>
      </c>
      <c r="I74" s="41">
        <v>13</v>
      </c>
      <c r="J74" s="41">
        <v>2</v>
      </c>
      <c r="K74" s="41">
        <v>4</v>
      </c>
      <c r="L74" s="41"/>
      <c r="M74" s="41">
        <f t="shared" si="1"/>
        <v>90.476190476190482</v>
      </c>
      <c r="N74" s="41">
        <f t="shared" si="8"/>
        <v>76.19047619047619</v>
      </c>
      <c r="O74" s="41">
        <f t="shared" si="9"/>
        <v>69.047619047619051</v>
      </c>
      <c r="P74" s="41">
        <f t="shared" si="10"/>
        <v>54.761904761904766</v>
      </c>
      <c r="Q74" s="41">
        <f t="shared" si="11"/>
        <v>30.952380952380953</v>
      </c>
      <c r="R74" s="41">
        <f t="shared" si="12"/>
        <v>4.7619047619047619</v>
      </c>
      <c r="S74" s="41">
        <f t="shared" si="13"/>
        <v>9.5238095238095237</v>
      </c>
    </row>
    <row r="75" spans="1:19" s="39" customFormat="1" x14ac:dyDescent="0.25">
      <c r="B75" s="39" t="s">
        <v>140</v>
      </c>
      <c r="C75" s="39" t="s">
        <v>141</v>
      </c>
      <c r="D75" s="41">
        <v>34</v>
      </c>
      <c r="E75" s="41">
        <v>31</v>
      </c>
      <c r="F75" s="41">
        <v>24</v>
      </c>
      <c r="G75" s="41">
        <v>25</v>
      </c>
      <c r="H75" s="41">
        <v>22</v>
      </c>
      <c r="I75" s="41">
        <v>6</v>
      </c>
      <c r="J75" s="41">
        <v>0</v>
      </c>
      <c r="K75" s="41">
        <v>0</v>
      </c>
      <c r="L75" s="41"/>
      <c r="M75" s="41">
        <f t="shared" si="1"/>
        <v>91.17647058823529</v>
      </c>
      <c r="N75" s="41">
        <f t="shared" si="8"/>
        <v>70.588235294117652</v>
      </c>
      <c r="O75" s="41">
        <f t="shared" si="9"/>
        <v>73.529411764705884</v>
      </c>
      <c r="P75" s="41">
        <f t="shared" si="10"/>
        <v>64.705882352941174</v>
      </c>
      <c r="Q75" s="41">
        <f t="shared" si="11"/>
        <v>17.647058823529413</v>
      </c>
      <c r="R75" s="41" t="str">
        <f t="shared" si="12"/>
        <v/>
      </c>
      <c r="S75" s="41" t="str">
        <f t="shared" si="13"/>
        <v/>
      </c>
    </row>
    <row r="76" spans="1:19" s="39" customFormat="1" x14ac:dyDescent="0.25">
      <c r="B76" s="39" t="s">
        <v>142</v>
      </c>
      <c r="C76" s="39" t="s">
        <v>143</v>
      </c>
      <c r="D76" s="41">
        <v>9</v>
      </c>
      <c r="E76" s="41">
        <v>8</v>
      </c>
      <c r="F76" s="41">
        <v>6</v>
      </c>
      <c r="G76" s="41">
        <v>5</v>
      </c>
      <c r="H76" s="41">
        <v>4</v>
      </c>
      <c r="I76" s="41">
        <v>3</v>
      </c>
      <c r="J76" s="41">
        <v>1</v>
      </c>
      <c r="K76" s="41">
        <v>0</v>
      </c>
      <c r="L76" s="41"/>
      <c r="M76" s="41">
        <f t="shared" ref="M76:M84" si="14">IF(E76&gt;0,E76/$D76*100,"")</f>
        <v>88.888888888888886</v>
      </c>
      <c r="N76" s="41">
        <f t="shared" ref="N76:N84" si="15">IF(F76&gt;0,F76/$D76*100,"")</f>
        <v>66.666666666666657</v>
      </c>
      <c r="O76" s="41">
        <f t="shared" ref="O76:O84" si="16">IF(G76&gt;0,G76/$D76*100,"")</f>
        <v>55.555555555555557</v>
      </c>
      <c r="P76" s="41">
        <f t="shared" ref="P76:P84" si="17">IF(H76&gt;0,H76/$D76*100,"")</f>
        <v>44.444444444444443</v>
      </c>
      <c r="Q76" s="41">
        <f t="shared" ref="Q76:Q84" si="18">IF(I76&gt;0,I76/$D76*100,"")</f>
        <v>33.333333333333329</v>
      </c>
      <c r="R76" s="41">
        <f t="shared" ref="R76:R84" si="19">IF(J76&gt;0,J76/$D76*100,"")</f>
        <v>11.111111111111111</v>
      </c>
      <c r="S76" s="41" t="str">
        <f t="shared" ref="S76:S84" si="20">IF(K76&gt;0,K76/$D76*100,"")</f>
        <v/>
      </c>
    </row>
    <row r="77" spans="1:19" s="39" customFormat="1" x14ac:dyDescent="0.25">
      <c r="B77" s="39" t="s">
        <v>144</v>
      </c>
      <c r="C77" s="39" t="s">
        <v>145</v>
      </c>
      <c r="D77" s="41">
        <v>17</v>
      </c>
      <c r="E77" s="41">
        <v>13</v>
      </c>
      <c r="F77" s="41">
        <v>10</v>
      </c>
      <c r="G77" s="41">
        <v>9</v>
      </c>
      <c r="H77" s="41">
        <v>8</v>
      </c>
      <c r="I77" s="41">
        <v>5</v>
      </c>
      <c r="J77" s="41">
        <v>1</v>
      </c>
      <c r="K77" s="41">
        <v>0</v>
      </c>
      <c r="L77" s="41"/>
      <c r="M77" s="41">
        <f t="shared" si="14"/>
        <v>76.470588235294116</v>
      </c>
      <c r="N77" s="41">
        <f t="shared" si="15"/>
        <v>58.82352941176471</v>
      </c>
      <c r="O77" s="41">
        <f t="shared" si="16"/>
        <v>52.941176470588239</v>
      </c>
      <c r="P77" s="41">
        <f t="shared" si="17"/>
        <v>47.058823529411761</v>
      </c>
      <c r="Q77" s="41">
        <f t="shared" si="18"/>
        <v>29.411764705882355</v>
      </c>
      <c r="R77" s="41">
        <f t="shared" si="19"/>
        <v>5.8823529411764701</v>
      </c>
      <c r="S77" s="41" t="str">
        <f t="shared" si="20"/>
        <v/>
      </c>
    </row>
    <row r="78" spans="1:19" s="39" customFormat="1" x14ac:dyDescent="0.25">
      <c r="B78" s="39" t="s">
        <v>146</v>
      </c>
      <c r="C78" s="39" t="s">
        <v>147</v>
      </c>
      <c r="D78" s="41">
        <v>34</v>
      </c>
      <c r="E78" s="41">
        <v>31</v>
      </c>
      <c r="F78" s="41">
        <v>24</v>
      </c>
      <c r="G78" s="41">
        <v>25</v>
      </c>
      <c r="H78" s="41">
        <v>22</v>
      </c>
      <c r="I78" s="41">
        <v>6</v>
      </c>
      <c r="J78" s="41">
        <v>0</v>
      </c>
      <c r="K78" s="41">
        <v>0</v>
      </c>
      <c r="L78" s="41"/>
      <c r="M78" s="41">
        <f t="shared" si="14"/>
        <v>91.17647058823529</v>
      </c>
      <c r="N78" s="41">
        <f t="shared" si="15"/>
        <v>70.588235294117652</v>
      </c>
      <c r="O78" s="41">
        <f t="shared" si="16"/>
        <v>73.529411764705884</v>
      </c>
      <c r="P78" s="41">
        <f t="shared" si="17"/>
        <v>64.705882352941174</v>
      </c>
      <c r="Q78" s="41">
        <f t="shared" si="18"/>
        <v>17.647058823529413</v>
      </c>
      <c r="R78" s="41" t="str">
        <f t="shared" si="19"/>
        <v/>
      </c>
      <c r="S78" s="41" t="str">
        <f t="shared" si="20"/>
        <v/>
      </c>
    </row>
    <row r="79" spans="1:19" s="39" customFormat="1" x14ac:dyDescent="0.25">
      <c r="A79" s="39" t="s">
        <v>148</v>
      </c>
      <c r="B79" s="39" t="s">
        <v>149</v>
      </c>
      <c r="C79" s="39" t="s">
        <v>150</v>
      </c>
      <c r="D79" s="41">
        <v>28</v>
      </c>
      <c r="E79" s="41">
        <v>26</v>
      </c>
      <c r="F79" s="41">
        <v>20</v>
      </c>
      <c r="G79" s="41">
        <v>19</v>
      </c>
      <c r="H79" s="41">
        <v>17</v>
      </c>
      <c r="I79" s="41">
        <v>9</v>
      </c>
      <c r="J79" s="41">
        <v>5</v>
      </c>
      <c r="K79" s="41">
        <v>2</v>
      </c>
      <c r="L79" s="41"/>
      <c r="M79" s="41">
        <f t="shared" si="14"/>
        <v>92.857142857142861</v>
      </c>
      <c r="N79" s="41">
        <f t="shared" si="15"/>
        <v>71.428571428571431</v>
      </c>
      <c r="O79" s="41">
        <f t="shared" si="16"/>
        <v>67.857142857142861</v>
      </c>
      <c r="P79" s="41">
        <f t="shared" si="17"/>
        <v>60.714285714285708</v>
      </c>
      <c r="Q79" s="41">
        <f t="shared" si="18"/>
        <v>32.142857142857146</v>
      </c>
      <c r="R79" s="41">
        <f t="shared" si="19"/>
        <v>17.857142857142858</v>
      </c>
      <c r="S79" s="41">
        <f t="shared" si="20"/>
        <v>7.1428571428571423</v>
      </c>
    </row>
    <row r="80" spans="1:19" s="39" customFormat="1" x14ac:dyDescent="0.25">
      <c r="A80" s="39" t="s">
        <v>151</v>
      </c>
      <c r="B80" s="39" t="s">
        <v>152</v>
      </c>
      <c r="C80" s="39" t="s">
        <v>57</v>
      </c>
      <c r="D80" s="41">
        <v>47</v>
      </c>
      <c r="E80" s="41">
        <v>45</v>
      </c>
      <c r="F80" s="41">
        <v>34</v>
      </c>
      <c r="G80" s="41">
        <v>32</v>
      </c>
      <c r="H80" s="41">
        <v>28</v>
      </c>
      <c r="I80" s="41">
        <v>15</v>
      </c>
      <c r="J80" s="41">
        <v>3</v>
      </c>
      <c r="K80" s="41">
        <v>1</v>
      </c>
      <c r="L80" s="41"/>
      <c r="M80" s="41">
        <f t="shared" si="14"/>
        <v>95.744680851063833</v>
      </c>
      <c r="N80" s="41">
        <f t="shared" si="15"/>
        <v>72.340425531914903</v>
      </c>
      <c r="O80" s="41">
        <f t="shared" si="16"/>
        <v>68.085106382978722</v>
      </c>
      <c r="P80" s="41">
        <f t="shared" si="17"/>
        <v>59.574468085106382</v>
      </c>
      <c r="Q80" s="41">
        <f t="shared" si="18"/>
        <v>31.914893617021278</v>
      </c>
      <c r="R80" s="41">
        <f t="shared" si="19"/>
        <v>6.3829787234042552</v>
      </c>
      <c r="S80" s="41">
        <f t="shared" si="20"/>
        <v>2.1276595744680851</v>
      </c>
    </row>
    <row r="81" spans="4:19" s="39" customFormat="1" x14ac:dyDescent="0.25">
      <c r="D81" s="41"/>
      <c r="E81" s="41"/>
      <c r="F81" s="41"/>
      <c r="G81" s="41"/>
      <c r="H81" s="41"/>
      <c r="I81" s="41"/>
      <c r="J81" s="41"/>
      <c r="K81" s="41"/>
      <c r="L81" s="41"/>
      <c r="M81" s="41" t="str">
        <f t="shared" si="14"/>
        <v/>
      </c>
      <c r="N81" s="41" t="str">
        <f t="shared" si="15"/>
        <v/>
      </c>
      <c r="O81" s="41" t="str">
        <f t="shared" si="16"/>
        <v/>
      </c>
      <c r="P81" s="41" t="str">
        <f t="shared" si="17"/>
        <v/>
      </c>
      <c r="Q81" s="41" t="str">
        <f t="shared" si="18"/>
        <v/>
      </c>
      <c r="R81" s="41" t="str">
        <f t="shared" si="19"/>
        <v/>
      </c>
      <c r="S81" s="41" t="str">
        <f t="shared" si="20"/>
        <v/>
      </c>
    </row>
    <row r="82" spans="4:19" s="39" customFormat="1" x14ac:dyDescent="0.25">
      <c r="D82" s="41"/>
      <c r="E82" s="41"/>
      <c r="F82" s="41"/>
      <c r="G82" s="41"/>
      <c r="H82" s="41"/>
      <c r="I82" s="41"/>
      <c r="J82" s="41"/>
      <c r="K82" s="41"/>
      <c r="L82" s="41"/>
      <c r="M82" s="41" t="str">
        <f t="shared" si="14"/>
        <v/>
      </c>
      <c r="N82" s="41" t="str">
        <f t="shared" si="15"/>
        <v/>
      </c>
      <c r="O82" s="41" t="str">
        <f t="shared" si="16"/>
        <v/>
      </c>
      <c r="P82" s="41" t="str">
        <f t="shared" si="17"/>
        <v/>
      </c>
      <c r="Q82" s="41" t="str">
        <f t="shared" si="18"/>
        <v/>
      </c>
      <c r="R82" s="41" t="str">
        <f t="shared" si="19"/>
        <v/>
      </c>
      <c r="S82" s="41" t="str">
        <f t="shared" si="20"/>
        <v/>
      </c>
    </row>
    <row r="83" spans="4:19" s="39" customFormat="1" x14ac:dyDescent="0.25">
      <c r="D83" s="41"/>
      <c r="E83" s="41"/>
      <c r="F83" s="41"/>
      <c r="G83" s="41"/>
      <c r="H83" s="41"/>
      <c r="I83" s="41"/>
      <c r="J83" s="41"/>
      <c r="K83" s="41"/>
      <c r="L83" s="41"/>
      <c r="M83" s="41" t="str">
        <f t="shared" si="14"/>
        <v/>
      </c>
      <c r="N83" s="41" t="str">
        <f t="shared" si="15"/>
        <v/>
      </c>
      <c r="O83" s="41" t="str">
        <f t="shared" si="16"/>
        <v/>
      </c>
      <c r="P83" s="41" t="str">
        <f t="shared" si="17"/>
        <v/>
      </c>
      <c r="Q83" s="41" t="str">
        <f t="shared" si="18"/>
        <v/>
      </c>
      <c r="R83" s="41" t="str">
        <f t="shared" si="19"/>
        <v/>
      </c>
      <c r="S83" s="41" t="str">
        <f t="shared" si="20"/>
        <v/>
      </c>
    </row>
    <row r="84" spans="4:19" s="39" customFormat="1" x14ac:dyDescent="0.25">
      <c r="D84" s="41"/>
      <c r="E84" s="41"/>
      <c r="F84" s="41"/>
      <c r="G84" s="41"/>
      <c r="H84" s="41"/>
      <c r="I84" s="41"/>
      <c r="J84" s="41"/>
      <c r="K84" s="41"/>
      <c r="L84" s="41"/>
      <c r="M84" s="41" t="str">
        <f t="shared" si="14"/>
        <v/>
      </c>
      <c r="N84" s="41" t="str">
        <f t="shared" si="15"/>
        <v/>
      </c>
      <c r="O84" s="41" t="str">
        <f t="shared" si="16"/>
        <v/>
      </c>
      <c r="P84" s="41" t="str">
        <f t="shared" si="17"/>
        <v/>
      </c>
      <c r="Q84" s="41" t="str">
        <f t="shared" si="18"/>
        <v/>
      </c>
      <c r="R84" s="41" t="str">
        <f t="shared" si="19"/>
        <v/>
      </c>
      <c r="S84" s="41" t="str">
        <f t="shared" si="20"/>
        <v/>
      </c>
    </row>
    <row r="85" spans="4:19" s="39" customFormat="1" x14ac:dyDescent="0.2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4:19" s="39" customFormat="1" x14ac:dyDescent="0.2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4:19" s="39" customFormat="1" x14ac:dyDescent="0.2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4:19" s="39" customFormat="1" x14ac:dyDescent="0.2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4:19" s="39" customFormat="1" x14ac:dyDescent="0.2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4:19" s="39" customFormat="1" x14ac:dyDescent="0.25"/>
    <row r="91" spans="4:19" s="39" customFormat="1" x14ac:dyDescent="0.25"/>
    <row r="92" spans="4:19" s="39" customFormat="1" x14ac:dyDescent="0.25"/>
    <row r="93" spans="4:19" s="39" customFormat="1" x14ac:dyDescent="0.25"/>
    <row r="94" spans="4:19" s="39" customFormat="1" x14ac:dyDescent="0.25"/>
    <row r="95" spans="4:19" s="39" customFormat="1" x14ac:dyDescent="0.25"/>
    <row r="96" spans="4:19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</sheetData>
  <mergeCells count="11">
    <mergeCell ref="M8:S8"/>
    <mergeCell ref="A5:K5"/>
    <mergeCell ref="A6:K6"/>
    <mergeCell ref="A7:K7"/>
    <mergeCell ref="E8:K8"/>
    <mergeCell ref="A9:A10"/>
    <mergeCell ref="B9:C10"/>
    <mergeCell ref="D9:D10"/>
    <mergeCell ref="A1:K1"/>
    <mergeCell ref="A2:K2"/>
    <mergeCell ref="A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sqref="A1:J1"/>
    </sheetView>
  </sheetViews>
  <sheetFormatPr defaultColWidth="9.140625" defaultRowHeight="12.75" x14ac:dyDescent="0.25"/>
  <cols>
    <col min="1" max="1" width="34.140625" style="5" bestFit="1" customWidth="1"/>
    <col min="2" max="2" width="5.85546875" style="5" bestFit="1" customWidth="1"/>
    <col min="3" max="3" width="32" style="5" bestFit="1" customWidth="1"/>
    <col min="4" max="4" width="9" style="5" bestFit="1" customWidth="1"/>
    <col min="5" max="10" width="8.28515625" style="5" bestFit="1" customWidth="1"/>
    <col min="11" max="11" width="9.7109375" style="5" bestFit="1" customWidth="1"/>
    <col min="12" max="17" width="8.28515625" style="5" bestFit="1" customWidth="1"/>
    <col min="18" max="16384" width="9.140625" style="5"/>
  </cols>
  <sheetData>
    <row r="1" spans="1:17" s="4" customFormat="1" ht="15" x14ac:dyDescent="0.25">
      <c r="A1" s="56" t="s">
        <v>175</v>
      </c>
      <c r="B1" s="56"/>
      <c r="C1" s="56"/>
      <c r="D1" s="56"/>
      <c r="E1" s="56"/>
      <c r="F1" s="56"/>
      <c r="G1" s="56"/>
      <c r="H1" s="56"/>
      <c r="I1" s="56"/>
      <c r="J1" s="56"/>
      <c r="K1" s="34" t="s">
        <v>186</v>
      </c>
      <c r="L1" s="35" t="s">
        <v>178</v>
      </c>
    </row>
    <row r="2" spans="1:17" s="4" customFormat="1" ht="15" x14ac:dyDescent="0.25">
      <c r="A2" s="56" t="s">
        <v>176</v>
      </c>
      <c r="B2" s="56"/>
      <c r="C2" s="56"/>
      <c r="D2" s="56"/>
      <c r="E2" s="56"/>
      <c r="F2" s="56"/>
      <c r="G2" s="56"/>
      <c r="H2" s="56"/>
      <c r="I2" s="56"/>
      <c r="J2" s="56"/>
    </row>
    <row r="3" spans="1:17" s="4" customFormat="1" ht="15" x14ac:dyDescent="0.25">
      <c r="A3" s="56" t="s">
        <v>177</v>
      </c>
      <c r="B3" s="56"/>
      <c r="C3" s="56"/>
      <c r="D3" s="56"/>
      <c r="E3" s="56"/>
      <c r="F3" s="56"/>
      <c r="G3" s="56"/>
      <c r="H3" s="56"/>
      <c r="I3" s="56"/>
      <c r="J3" s="56"/>
    </row>
    <row r="4" spans="1:17" s="4" customFormat="1" ht="15" x14ac:dyDescent="0.25">
      <c r="A4" s="9"/>
      <c r="B4" s="8"/>
      <c r="C4" s="8"/>
      <c r="D4" s="8"/>
      <c r="E4" s="8"/>
      <c r="F4" s="8"/>
      <c r="G4" s="8"/>
      <c r="H4" s="8"/>
      <c r="I4" s="8"/>
      <c r="J4" s="8"/>
    </row>
    <row r="5" spans="1:17" s="4" customFormat="1" ht="15" x14ac:dyDescent="0.25">
      <c r="A5" s="58" t="s">
        <v>181</v>
      </c>
      <c r="B5" s="58"/>
      <c r="C5" s="58"/>
      <c r="D5" s="58"/>
      <c r="E5" s="58"/>
      <c r="F5" s="58"/>
      <c r="G5" s="58"/>
      <c r="H5" s="58"/>
      <c r="I5" s="58"/>
      <c r="J5" s="58"/>
      <c r="L5" s="6" t="s">
        <v>184</v>
      </c>
    </row>
    <row r="6" spans="1:17" s="4" customFormat="1" ht="15.75" x14ac:dyDescent="0.25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</row>
    <row r="7" spans="1:17" x14ac:dyDescent="0.25">
      <c r="A7" s="60" t="s">
        <v>179</v>
      </c>
      <c r="B7" s="60"/>
      <c r="C7" s="60"/>
      <c r="D7" s="60"/>
      <c r="E7" s="60"/>
      <c r="F7" s="60"/>
      <c r="G7" s="60"/>
      <c r="H7" s="60"/>
      <c r="I7" s="60"/>
      <c r="J7" s="60"/>
    </row>
    <row r="8" spans="1:17" s="31" customFormat="1" ht="11.25" x14ac:dyDescent="0.25">
      <c r="A8" s="57" t="s">
        <v>173</v>
      </c>
      <c r="B8" s="57" t="s">
        <v>182</v>
      </c>
      <c r="C8" s="57"/>
      <c r="D8" s="55" t="s">
        <v>185</v>
      </c>
      <c r="E8" s="32" t="s">
        <v>22</v>
      </c>
      <c r="F8" s="32" t="s">
        <v>23</v>
      </c>
      <c r="G8" s="32" t="s">
        <v>24</v>
      </c>
      <c r="H8" s="32" t="s">
        <v>25</v>
      </c>
      <c r="I8" s="32" t="s">
        <v>26</v>
      </c>
      <c r="J8" s="32" t="s">
        <v>174</v>
      </c>
      <c r="L8" s="32" t="s">
        <v>22</v>
      </c>
      <c r="M8" s="32" t="s">
        <v>23</v>
      </c>
      <c r="N8" s="32" t="s">
        <v>24</v>
      </c>
      <c r="O8" s="32" t="s">
        <v>25</v>
      </c>
      <c r="P8" s="32" t="s">
        <v>26</v>
      </c>
      <c r="Q8" s="32" t="s">
        <v>174</v>
      </c>
    </row>
    <row r="9" spans="1:17" s="31" customFormat="1" ht="20.25" customHeight="1" x14ac:dyDescent="0.25">
      <c r="A9" s="54"/>
      <c r="B9" s="54"/>
      <c r="C9" s="54"/>
      <c r="D9" s="55"/>
      <c r="E9" s="32" t="s">
        <v>163</v>
      </c>
      <c r="F9" s="32" t="s">
        <v>164</v>
      </c>
      <c r="G9" s="32" t="s">
        <v>165</v>
      </c>
      <c r="H9" s="32" t="s">
        <v>166</v>
      </c>
      <c r="I9" s="32" t="s">
        <v>167</v>
      </c>
      <c r="J9" s="32" t="s">
        <v>168</v>
      </c>
      <c r="L9" s="32" t="s">
        <v>163</v>
      </c>
      <c r="M9" s="32" t="s">
        <v>164</v>
      </c>
      <c r="N9" s="32" t="s">
        <v>165</v>
      </c>
      <c r="O9" s="32" t="s">
        <v>166</v>
      </c>
      <c r="P9" s="32" t="s">
        <v>167</v>
      </c>
      <c r="Q9" s="32" t="s">
        <v>168</v>
      </c>
    </row>
    <row r="10" spans="1:17" s="31" customFormat="1" ht="20.25" customHeight="1" x14ac:dyDescent="0.25">
      <c r="A10" s="38" t="s">
        <v>1</v>
      </c>
      <c r="B10" s="38"/>
      <c r="C10" s="38"/>
      <c r="D10" s="12">
        <v>42</v>
      </c>
      <c r="E10" s="12">
        <v>38</v>
      </c>
      <c r="F10" s="12">
        <v>36</v>
      </c>
      <c r="G10" s="12">
        <v>36</v>
      </c>
      <c r="H10" s="12">
        <v>33</v>
      </c>
      <c r="I10" s="12">
        <v>8</v>
      </c>
      <c r="J10" s="12">
        <v>4</v>
      </c>
      <c r="L10" s="12">
        <v>38</v>
      </c>
      <c r="M10" s="12">
        <v>36</v>
      </c>
      <c r="N10" s="12">
        <v>36</v>
      </c>
      <c r="O10" s="12">
        <v>33</v>
      </c>
      <c r="P10" s="12">
        <v>8</v>
      </c>
      <c r="Q10" s="12">
        <v>4</v>
      </c>
    </row>
    <row r="11" spans="1:17" s="39" customFormat="1" x14ac:dyDescent="0.25">
      <c r="A11" s="39" t="s">
        <v>27</v>
      </c>
      <c r="B11" s="39" t="s">
        <v>28</v>
      </c>
      <c r="C11" s="39" t="s">
        <v>29</v>
      </c>
      <c r="D11" s="41">
        <v>42</v>
      </c>
      <c r="E11" s="41">
        <v>38</v>
      </c>
      <c r="F11" s="41">
        <v>36</v>
      </c>
      <c r="G11" s="41">
        <v>36</v>
      </c>
      <c r="H11" s="41">
        <v>33</v>
      </c>
      <c r="I11" s="41">
        <v>8</v>
      </c>
      <c r="J11" s="41">
        <v>4</v>
      </c>
      <c r="K11" s="41"/>
      <c r="L11" s="41">
        <f t="shared" ref="L11:Q11" si="0">IF(E11&gt;0,E11/$D11*100,"")</f>
        <v>90.476190476190482</v>
      </c>
      <c r="M11" s="41">
        <f t="shared" si="0"/>
        <v>85.714285714285708</v>
      </c>
      <c r="N11" s="41">
        <f t="shared" si="0"/>
        <v>85.714285714285708</v>
      </c>
      <c r="O11" s="41">
        <f t="shared" si="0"/>
        <v>78.571428571428569</v>
      </c>
      <c r="P11" s="41">
        <f t="shared" si="0"/>
        <v>19.047619047619047</v>
      </c>
      <c r="Q11" s="41">
        <f t="shared" si="0"/>
        <v>9.5238095238095237</v>
      </c>
    </row>
    <row r="12" spans="1:17" s="39" customFormat="1" x14ac:dyDescent="0.25">
      <c r="A12" s="39" t="s">
        <v>2</v>
      </c>
      <c r="D12" s="41">
        <v>107</v>
      </c>
      <c r="E12" s="41">
        <v>85</v>
      </c>
      <c r="F12" s="41">
        <v>82</v>
      </c>
      <c r="G12" s="41">
        <v>74</v>
      </c>
      <c r="H12" s="41">
        <v>60</v>
      </c>
      <c r="I12" s="41">
        <v>16</v>
      </c>
      <c r="J12" s="41">
        <v>4</v>
      </c>
      <c r="K12" s="41"/>
      <c r="L12" s="41">
        <f t="shared" ref="L12:L75" si="1">IF(E12&gt;0,E12/$D12*100,"")</f>
        <v>79.43925233644859</v>
      </c>
      <c r="M12" s="41">
        <f t="shared" ref="M12:M43" si="2">IF(F12&gt;0,F12/$D12*100,"")</f>
        <v>76.63551401869158</v>
      </c>
      <c r="N12" s="41">
        <f t="shared" ref="N12:N43" si="3">IF(G12&gt;0,G12/$D12*100,"")</f>
        <v>69.158878504672899</v>
      </c>
      <c r="O12" s="41">
        <f t="shared" ref="O12:O43" si="4">IF(H12&gt;0,H12/$D12*100,"")</f>
        <v>56.074766355140184</v>
      </c>
      <c r="P12" s="41">
        <f t="shared" ref="P12:P43" si="5">IF(I12&gt;0,I12/$D12*100,"")</f>
        <v>14.953271028037381</v>
      </c>
      <c r="Q12" s="41">
        <f t="shared" ref="Q12:Q43" si="6">IF(J12&gt;0,J12/$D12*100,"")</f>
        <v>3.7383177570093453</v>
      </c>
    </row>
    <row r="13" spans="1:17" s="39" customFormat="1" x14ac:dyDescent="0.25">
      <c r="A13" s="39" t="s">
        <v>27</v>
      </c>
      <c r="B13" s="39" t="s">
        <v>30</v>
      </c>
      <c r="C13" s="39" t="s">
        <v>31</v>
      </c>
      <c r="D13" s="41">
        <v>36</v>
      </c>
      <c r="E13" s="41">
        <v>31</v>
      </c>
      <c r="F13" s="41">
        <v>26</v>
      </c>
      <c r="G13" s="41">
        <v>25</v>
      </c>
      <c r="H13" s="41">
        <v>19</v>
      </c>
      <c r="I13" s="41">
        <v>9</v>
      </c>
      <c r="J13" s="41">
        <v>3</v>
      </c>
      <c r="K13" s="41"/>
      <c r="L13" s="41">
        <f t="shared" si="1"/>
        <v>86.111111111111114</v>
      </c>
      <c r="M13" s="41">
        <f t="shared" si="2"/>
        <v>72.222222222222214</v>
      </c>
      <c r="N13" s="41">
        <f t="shared" si="3"/>
        <v>69.444444444444443</v>
      </c>
      <c r="O13" s="41">
        <f t="shared" si="4"/>
        <v>52.777777777777779</v>
      </c>
      <c r="P13" s="41">
        <f t="shared" si="5"/>
        <v>25</v>
      </c>
      <c r="Q13" s="41">
        <f t="shared" si="6"/>
        <v>8.3333333333333321</v>
      </c>
    </row>
    <row r="14" spans="1:17" s="39" customFormat="1" x14ac:dyDescent="0.25">
      <c r="B14" s="39" t="s">
        <v>32</v>
      </c>
      <c r="C14" s="39" t="s">
        <v>33</v>
      </c>
      <c r="D14" s="41">
        <v>41</v>
      </c>
      <c r="E14" s="41">
        <v>33</v>
      </c>
      <c r="F14" s="41">
        <v>34</v>
      </c>
      <c r="G14" s="41">
        <v>30</v>
      </c>
      <c r="H14" s="41">
        <v>22</v>
      </c>
      <c r="I14" s="41">
        <v>6</v>
      </c>
      <c r="J14" s="41">
        <v>0</v>
      </c>
      <c r="K14" s="41"/>
      <c r="L14" s="41">
        <f t="shared" si="1"/>
        <v>80.487804878048792</v>
      </c>
      <c r="M14" s="41">
        <f t="shared" si="2"/>
        <v>82.926829268292678</v>
      </c>
      <c r="N14" s="41">
        <f t="shared" si="3"/>
        <v>73.170731707317074</v>
      </c>
      <c r="O14" s="41">
        <f t="shared" si="4"/>
        <v>53.658536585365859</v>
      </c>
      <c r="P14" s="41">
        <f t="shared" si="5"/>
        <v>14.634146341463413</v>
      </c>
      <c r="Q14" s="41" t="str">
        <f t="shared" si="6"/>
        <v/>
      </c>
    </row>
    <row r="15" spans="1:17" s="39" customFormat="1" x14ac:dyDescent="0.25">
      <c r="B15" s="39" t="s">
        <v>34</v>
      </c>
      <c r="C15" s="39" t="s">
        <v>35</v>
      </c>
      <c r="D15" s="41">
        <v>30</v>
      </c>
      <c r="E15" s="41">
        <v>21</v>
      </c>
      <c r="F15" s="41">
        <v>22</v>
      </c>
      <c r="G15" s="41">
        <v>19</v>
      </c>
      <c r="H15" s="41">
        <v>19</v>
      </c>
      <c r="I15" s="41">
        <v>1</v>
      </c>
      <c r="J15" s="41">
        <v>1</v>
      </c>
      <c r="K15" s="41"/>
      <c r="L15" s="41">
        <f t="shared" si="1"/>
        <v>70</v>
      </c>
      <c r="M15" s="41">
        <f t="shared" si="2"/>
        <v>73.333333333333329</v>
      </c>
      <c r="N15" s="41">
        <f t="shared" si="3"/>
        <v>63.333333333333329</v>
      </c>
      <c r="O15" s="41">
        <f t="shared" si="4"/>
        <v>63.333333333333329</v>
      </c>
      <c r="P15" s="41">
        <f t="shared" si="5"/>
        <v>3.3333333333333335</v>
      </c>
      <c r="Q15" s="41">
        <f t="shared" si="6"/>
        <v>3.3333333333333335</v>
      </c>
    </row>
    <row r="16" spans="1:17" s="39" customFormat="1" x14ac:dyDescent="0.25">
      <c r="A16" s="39" t="s">
        <v>3</v>
      </c>
      <c r="D16" s="41">
        <v>455</v>
      </c>
      <c r="E16" s="41">
        <v>341</v>
      </c>
      <c r="F16" s="41">
        <v>301</v>
      </c>
      <c r="G16" s="41">
        <v>280</v>
      </c>
      <c r="H16" s="41">
        <v>239</v>
      </c>
      <c r="I16" s="41">
        <v>95</v>
      </c>
      <c r="J16" s="41">
        <v>23</v>
      </c>
      <c r="K16" s="41"/>
      <c r="L16" s="41">
        <f t="shared" si="1"/>
        <v>74.945054945054949</v>
      </c>
      <c r="M16" s="41">
        <f t="shared" si="2"/>
        <v>66.153846153846146</v>
      </c>
      <c r="N16" s="41">
        <f t="shared" si="3"/>
        <v>61.53846153846154</v>
      </c>
      <c r="O16" s="41">
        <f t="shared" si="4"/>
        <v>52.527472527472533</v>
      </c>
      <c r="P16" s="41">
        <f t="shared" si="5"/>
        <v>20.87912087912088</v>
      </c>
      <c r="Q16" s="41">
        <f t="shared" si="6"/>
        <v>5.0549450549450547</v>
      </c>
    </row>
    <row r="17" spans="1:17" s="39" customFormat="1" x14ac:dyDescent="0.25">
      <c r="A17" s="39" t="s">
        <v>27</v>
      </c>
      <c r="B17" s="39" t="s">
        <v>36</v>
      </c>
      <c r="C17" s="39" t="s">
        <v>37</v>
      </c>
      <c r="D17" s="41">
        <v>164</v>
      </c>
      <c r="E17" s="41">
        <v>136</v>
      </c>
      <c r="F17" s="41">
        <v>120</v>
      </c>
      <c r="G17" s="41">
        <v>115</v>
      </c>
      <c r="H17" s="41">
        <v>102</v>
      </c>
      <c r="I17" s="41">
        <v>39</v>
      </c>
      <c r="J17" s="41">
        <v>8</v>
      </c>
      <c r="K17" s="41"/>
      <c r="L17" s="41">
        <f t="shared" si="1"/>
        <v>82.926829268292678</v>
      </c>
      <c r="M17" s="41">
        <f t="shared" si="2"/>
        <v>73.170731707317074</v>
      </c>
      <c r="N17" s="41">
        <f t="shared" si="3"/>
        <v>70.121951219512198</v>
      </c>
      <c r="O17" s="41">
        <f t="shared" si="4"/>
        <v>62.195121951219512</v>
      </c>
      <c r="P17" s="41">
        <f t="shared" si="5"/>
        <v>23.780487804878049</v>
      </c>
      <c r="Q17" s="41">
        <f t="shared" si="6"/>
        <v>4.8780487804878048</v>
      </c>
    </row>
    <row r="18" spans="1:17" s="39" customFormat="1" x14ac:dyDescent="0.25">
      <c r="B18" s="39" t="s">
        <v>38</v>
      </c>
      <c r="C18" s="39" t="s">
        <v>39</v>
      </c>
      <c r="D18" s="41">
        <v>19</v>
      </c>
      <c r="E18" s="41">
        <v>14</v>
      </c>
      <c r="F18" s="41">
        <v>12</v>
      </c>
      <c r="G18" s="41">
        <v>10</v>
      </c>
      <c r="H18" s="41">
        <v>9</v>
      </c>
      <c r="I18" s="41">
        <v>2</v>
      </c>
      <c r="J18" s="41">
        <v>1</v>
      </c>
      <c r="K18" s="41"/>
      <c r="L18" s="41">
        <f t="shared" si="1"/>
        <v>73.68421052631578</v>
      </c>
      <c r="M18" s="41">
        <f t="shared" si="2"/>
        <v>63.157894736842103</v>
      </c>
      <c r="N18" s="41">
        <f t="shared" si="3"/>
        <v>52.631578947368418</v>
      </c>
      <c r="O18" s="41">
        <f t="shared" si="4"/>
        <v>47.368421052631575</v>
      </c>
      <c r="P18" s="41">
        <f t="shared" si="5"/>
        <v>10.526315789473683</v>
      </c>
      <c r="Q18" s="41">
        <f t="shared" si="6"/>
        <v>5.2631578947368416</v>
      </c>
    </row>
    <row r="19" spans="1:17" s="39" customFormat="1" x14ac:dyDescent="0.25">
      <c r="B19" s="39" t="s">
        <v>40</v>
      </c>
      <c r="C19" s="39" t="s">
        <v>41</v>
      </c>
      <c r="D19" s="41">
        <v>3</v>
      </c>
      <c r="E19" s="41">
        <v>2</v>
      </c>
      <c r="F19" s="41">
        <v>2</v>
      </c>
      <c r="G19" s="41">
        <v>2</v>
      </c>
      <c r="H19" s="41">
        <v>2</v>
      </c>
      <c r="I19" s="41">
        <v>0</v>
      </c>
      <c r="J19" s="41">
        <v>0</v>
      </c>
      <c r="K19" s="41"/>
      <c r="L19" s="41">
        <f t="shared" si="1"/>
        <v>66.666666666666657</v>
      </c>
      <c r="M19" s="41">
        <f t="shared" si="2"/>
        <v>66.666666666666657</v>
      </c>
      <c r="N19" s="41">
        <f t="shared" si="3"/>
        <v>66.666666666666657</v>
      </c>
      <c r="O19" s="41">
        <f t="shared" si="4"/>
        <v>66.666666666666657</v>
      </c>
      <c r="P19" s="41" t="str">
        <f t="shared" si="5"/>
        <v/>
      </c>
      <c r="Q19" s="41" t="str">
        <f t="shared" si="6"/>
        <v/>
      </c>
    </row>
    <row r="20" spans="1:17" s="39" customFormat="1" x14ac:dyDescent="0.25">
      <c r="B20" s="39" t="s">
        <v>42</v>
      </c>
      <c r="C20" s="39" t="s">
        <v>43</v>
      </c>
      <c r="D20" s="41">
        <v>38</v>
      </c>
      <c r="E20" s="41">
        <v>30</v>
      </c>
      <c r="F20" s="41">
        <v>25</v>
      </c>
      <c r="G20" s="41">
        <v>24</v>
      </c>
      <c r="H20" s="41">
        <v>18</v>
      </c>
      <c r="I20" s="41">
        <v>6</v>
      </c>
      <c r="J20" s="41">
        <v>1</v>
      </c>
      <c r="K20" s="41"/>
      <c r="L20" s="41">
        <f t="shared" si="1"/>
        <v>78.94736842105263</v>
      </c>
      <c r="M20" s="41">
        <f t="shared" si="2"/>
        <v>65.789473684210535</v>
      </c>
      <c r="N20" s="41">
        <f t="shared" si="3"/>
        <v>63.157894736842103</v>
      </c>
      <c r="O20" s="41">
        <f t="shared" si="4"/>
        <v>47.368421052631575</v>
      </c>
      <c r="P20" s="41">
        <f t="shared" si="5"/>
        <v>15.789473684210526</v>
      </c>
      <c r="Q20" s="41">
        <f t="shared" si="6"/>
        <v>2.6315789473684208</v>
      </c>
    </row>
    <row r="21" spans="1:17" s="39" customFormat="1" x14ac:dyDescent="0.25">
      <c r="B21" s="39" t="s">
        <v>44</v>
      </c>
      <c r="C21" s="39" t="s">
        <v>45</v>
      </c>
      <c r="D21" s="41">
        <v>68</v>
      </c>
      <c r="E21" s="41">
        <v>53</v>
      </c>
      <c r="F21" s="41">
        <v>50</v>
      </c>
      <c r="G21" s="41">
        <v>47</v>
      </c>
      <c r="H21" s="41">
        <v>40</v>
      </c>
      <c r="I21" s="41">
        <v>10</v>
      </c>
      <c r="J21" s="41">
        <v>2</v>
      </c>
      <c r="K21" s="41"/>
      <c r="L21" s="41">
        <f t="shared" si="1"/>
        <v>77.941176470588232</v>
      </c>
      <c r="M21" s="41">
        <f t="shared" si="2"/>
        <v>73.529411764705884</v>
      </c>
      <c r="N21" s="41">
        <f t="shared" si="3"/>
        <v>69.117647058823522</v>
      </c>
      <c r="O21" s="41">
        <f t="shared" si="4"/>
        <v>58.82352941176471</v>
      </c>
      <c r="P21" s="41">
        <f t="shared" si="5"/>
        <v>14.705882352941178</v>
      </c>
      <c r="Q21" s="41">
        <f t="shared" si="6"/>
        <v>2.9411764705882351</v>
      </c>
    </row>
    <row r="22" spans="1:17" s="39" customFormat="1" x14ac:dyDescent="0.25">
      <c r="B22" s="39" t="s">
        <v>46</v>
      </c>
      <c r="C22" s="39" t="s">
        <v>47</v>
      </c>
      <c r="D22" s="41">
        <v>25</v>
      </c>
      <c r="E22" s="41">
        <v>15</v>
      </c>
      <c r="F22" s="41">
        <v>13</v>
      </c>
      <c r="G22" s="41">
        <v>11</v>
      </c>
      <c r="H22" s="41">
        <v>10</v>
      </c>
      <c r="I22" s="41">
        <v>6</v>
      </c>
      <c r="J22" s="41">
        <v>1</v>
      </c>
      <c r="K22" s="41"/>
      <c r="L22" s="41">
        <f t="shared" si="1"/>
        <v>60</v>
      </c>
      <c r="M22" s="41">
        <f t="shared" si="2"/>
        <v>52</v>
      </c>
      <c r="N22" s="41">
        <f t="shared" si="3"/>
        <v>44</v>
      </c>
      <c r="O22" s="41">
        <f t="shared" si="4"/>
        <v>40</v>
      </c>
      <c r="P22" s="41">
        <f t="shared" si="5"/>
        <v>24</v>
      </c>
      <c r="Q22" s="41">
        <f t="shared" si="6"/>
        <v>4</v>
      </c>
    </row>
    <row r="23" spans="1:17" s="39" customFormat="1" x14ac:dyDescent="0.25">
      <c r="B23" s="39" t="s">
        <v>48</v>
      </c>
      <c r="C23" s="39" t="s">
        <v>49</v>
      </c>
      <c r="D23" s="41">
        <v>28</v>
      </c>
      <c r="E23" s="41">
        <v>19</v>
      </c>
      <c r="F23" s="41">
        <v>20</v>
      </c>
      <c r="G23" s="41">
        <v>18</v>
      </c>
      <c r="H23" s="41">
        <v>17</v>
      </c>
      <c r="I23" s="41">
        <v>11</v>
      </c>
      <c r="J23" s="41">
        <v>4</v>
      </c>
      <c r="K23" s="41"/>
      <c r="L23" s="41">
        <f t="shared" si="1"/>
        <v>67.857142857142861</v>
      </c>
      <c r="M23" s="41">
        <f t="shared" si="2"/>
        <v>71.428571428571431</v>
      </c>
      <c r="N23" s="41">
        <f t="shared" si="3"/>
        <v>64.285714285714292</v>
      </c>
      <c r="O23" s="41">
        <f t="shared" si="4"/>
        <v>60.714285714285708</v>
      </c>
      <c r="P23" s="41">
        <f t="shared" si="5"/>
        <v>39.285714285714285</v>
      </c>
      <c r="Q23" s="41">
        <f t="shared" si="6"/>
        <v>14.285714285714285</v>
      </c>
    </row>
    <row r="24" spans="1:17" s="39" customFormat="1" x14ac:dyDescent="0.25">
      <c r="B24" s="39" t="s">
        <v>50</v>
      </c>
      <c r="C24" s="39" t="s">
        <v>51</v>
      </c>
      <c r="D24" s="41">
        <v>81</v>
      </c>
      <c r="E24" s="41">
        <v>55</v>
      </c>
      <c r="F24" s="41">
        <v>49</v>
      </c>
      <c r="G24" s="41">
        <v>44</v>
      </c>
      <c r="H24" s="41">
        <v>32</v>
      </c>
      <c r="I24" s="41">
        <v>16</v>
      </c>
      <c r="J24" s="41">
        <v>6</v>
      </c>
      <c r="K24" s="41"/>
      <c r="L24" s="41">
        <f t="shared" si="1"/>
        <v>67.901234567901241</v>
      </c>
      <c r="M24" s="41">
        <f t="shared" si="2"/>
        <v>60.493827160493829</v>
      </c>
      <c r="N24" s="41">
        <f t="shared" si="3"/>
        <v>54.320987654320987</v>
      </c>
      <c r="O24" s="41">
        <f t="shared" si="4"/>
        <v>39.506172839506171</v>
      </c>
      <c r="P24" s="41">
        <f t="shared" si="5"/>
        <v>19.753086419753085</v>
      </c>
      <c r="Q24" s="41">
        <f t="shared" si="6"/>
        <v>7.4074074074074066</v>
      </c>
    </row>
    <row r="25" spans="1:17" s="39" customFormat="1" x14ac:dyDescent="0.25">
      <c r="B25" s="39" t="s">
        <v>52</v>
      </c>
      <c r="C25" s="39" t="s">
        <v>53</v>
      </c>
      <c r="D25" s="41">
        <v>29</v>
      </c>
      <c r="E25" s="41">
        <v>17</v>
      </c>
      <c r="F25" s="41">
        <v>10</v>
      </c>
      <c r="G25" s="41">
        <v>9</v>
      </c>
      <c r="H25" s="41">
        <v>9</v>
      </c>
      <c r="I25" s="41">
        <v>5</v>
      </c>
      <c r="J25" s="41">
        <v>0</v>
      </c>
      <c r="K25" s="41"/>
      <c r="L25" s="41">
        <f t="shared" si="1"/>
        <v>58.620689655172406</v>
      </c>
      <c r="M25" s="41">
        <f t="shared" si="2"/>
        <v>34.482758620689658</v>
      </c>
      <c r="N25" s="41">
        <f t="shared" si="3"/>
        <v>31.03448275862069</v>
      </c>
      <c r="O25" s="41">
        <f t="shared" si="4"/>
        <v>31.03448275862069</v>
      </c>
      <c r="P25" s="41">
        <f t="shared" si="5"/>
        <v>17.241379310344829</v>
      </c>
      <c r="Q25" s="41" t="str">
        <f t="shared" si="6"/>
        <v/>
      </c>
    </row>
    <row r="26" spans="1:17" s="39" customFormat="1" x14ac:dyDescent="0.25">
      <c r="A26" s="39" t="s">
        <v>4</v>
      </c>
      <c r="D26" s="41">
        <v>555</v>
      </c>
      <c r="E26" s="41">
        <v>446</v>
      </c>
      <c r="F26" s="41">
        <v>416</v>
      </c>
      <c r="G26" s="41">
        <v>375</v>
      </c>
      <c r="H26" s="41">
        <v>287</v>
      </c>
      <c r="I26" s="41">
        <v>94</v>
      </c>
      <c r="J26" s="41">
        <v>28</v>
      </c>
      <c r="K26" s="41"/>
      <c r="L26" s="41">
        <f t="shared" si="1"/>
        <v>80.36036036036036</v>
      </c>
      <c r="M26" s="41">
        <f t="shared" si="2"/>
        <v>74.954954954954957</v>
      </c>
      <c r="N26" s="41">
        <f t="shared" si="3"/>
        <v>67.567567567567565</v>
      </c>
      <c r="O26" s="41">
        <f t="shared" si="4"/>
        <v>51.711711711711715</v>
      </c>
      <c r="P26" s="41">
        <f t="shared" si="5"/>
        <v>16.936936936936934</v>
      </c>
      <c r="Q26" s="41">
        <f t="shared" si="6"/>
        <v>5.045045045045045</v>
      </c>
    </row>
    <row r="27" spans="1:17" s="39" customFormat="1" x14ac:dyDescent="0.25">
      <c r="A27" s="39" t="s">
        <v>27</v>
      </c>
      <c r="B27" s="39" t="s">
        <v>54</v>
      </c>
      <c r="C27" s="39" t="s">
        <v>55</v>
      </c>
      <c r="D27" s="41">
        <v>104</v>
      </c>
      <c r="E27" s="41">
        <v>82</v>
      </c>
      <c r="F27" s="41">
        <v>73</v>
      </c>
      <c r="G27" s="41">
        <v>65</v>
      </c>
      <c r="H27" s="41">
        <v>60</v>
      </c>
      <c r="I27" s="41">
        <v>24</v>
      </c>
      <c r="J27" s="41">
        <v>8</v>
      </c>
      <c r="K27" s="41"/>
      <c r="L27" s="41">
        <f t="shared" si="1"/>
        <v>78.84615384615384</v>
      </c>
      <c r="M27" s="41">
        <f t="shared" si="2"/>
        <v>70.192307692307693</v>
      </c>
      <c r="N27" s="41">
        <f t="shared" si="3"/>
        <v>62.5</v>
      </c>
      <c r="O27" s="41">
        <f t="shared" si="4"/>
        <v>57.692307692307686</v>
      </c>
      <c r="P27" s="41">
        <f t="shared" si="5"/>
        <v>23.076923076923077</v>
      </c>
      <c r="Q27" s="41">
        <f t="shared" si="6"/>
        <v>7.6923076923076925</v>
      </c>
    </row>
    <row r="28" spans="1:17" s="39" customFormat="1" x14ac:dyDescent="0.25">
      <c r="B28" s="39" t="s">
        <v>56</v>
      </c>
      <c r="C28" s="39" t="s">
        <v>57</v>
      </c>
      <c r="D28" s="41">
        <v>49</v>
      </c>
      <c r="E28" s="41">
        <v>39</v>
      </c>
      <c r="F28" s="41">
        <v>36</v>
      </c>
      <c r="G28" s="41">
        <v>32</v>
      </c>
      <c r="H28" s="41">
        <v>24</v>
      </c>
      <c r="I28" s="41">
        <v>6</v>
      </c>
      <c r="J28" s="41">
        <v>0</v>
      </c>
      <c r="K28" s="41"/>
      <c r="L28" s="41">
        <f t="shared" si="1"/>
        <v>79.591836734693871</v>
      </c>
      <c r="M28" s="41">
        <f t="shared" si="2"/>
        <v>73.469387755102048</v>
      </c>
      <c r="N28" s="41">
        <f t="shared" si="3"/>
        <v>65.306122448979593</v>
      </c>
      <c r="O28" s="41">
        <f t="shared" si="4"/>
        <v>48.979591836734691</v>
      </c>
      <c r="P28" s="41">
        <f t="shared" si="5"/>
        <v>12.244897959183673</v>
      </c>
      <c r="Q28" s="41" t="str">
        <f t="shared" si="6"/>
        <v/>
      </c>
    </row>
    <row r="29" spans="1:17" s="39" customFormat="1" x14ac:dyDescent="0.25">
      <c r="B29" s="39" t="s">
        <v>58</v>
      </c>
      <c r="C29" s="39" t="s">
        <v>59</v>
      </c>
      <c r="D29" s="41">
        <v>31</v>
      </c>
      <c r="E29" s="41">
        <v>25</v>
      </c>
      <c r="F29" s="41">
        <v>21</v>
      </c>
      <c r="G29" s="41">
        <v>17</v>
      </c>
      <c r="H29" s="41">
        <v>14</v>
      </c>
      <c r="I29" s="41">
        <v>10</v>
      </c>
      <c r="J29" s="41">
        <v>6</v>
      </c>
      <c r="K29" s="41"/>
      <c r="L29" s="41">
        <f t="shared" si="1"/>
        <v>80.645161290322577</v>
      </c>
      <c r="M29" s="41">
        <f t="shared" si="2"/>
        <v>67.741935483870961</v>
      </c>
      <c r="N29" s="41">
        <f t="shared" si="3"/>
        <v>54.838709677419352</v>
      </c>
      <c r="O29" s="41">
        <f t="shared" si="4"/>
        <v>45.161290322580641</v>
      </c>
      <c r="P29" s="41">
        <f t="shared" si="5"/>
        <v>32.258064516129032</v>
      </c>
      <c r="Q29" s="41">
        <f t="shared" si="6"/>
        <v>19.35483870967742</v>
      </c>
    </row>
    <row r="30" spans="1:17" s="39" customFormat="1" x14ac:dyDescent="0.25">
      <c r="B30" s="39" t="s">
        <v>60</v>
      </c>
      <c r="C30" s="39" t="s">
        <v>61</v>
      </c>
      <c r="D30" s="41">
        <v>44</v>
      </c>
      <c r="E30" s="41">
        <v>34</v>
      </c>
      <c r="F30" s="41">
        <v>34</v>
      </c>
      <c r="G30" s="41">
        <v>31</v>
      </c>
      <c r="H30" s="41">
        <v>27</v>
      </c>
      <c r="I30" s="41">
        <v>11</v>
      </c>
      <c r="J30" s="41">
        <v>2</v>
      </c>
      <c r="K30" s="41"/>
      <c r="L30" s="41">
        <f t="shared" si="1"/>
        <v>77.272727272727266</v>
      </c>
      <c r="M30" s="41">
        <f t="shared" si="2"/>
        <v>77.272727272727266</v>
      </c>
      <c r="N30" s="41">
        <f t="shared" si="3"/>
        <v>70.454545454545453</v>
      </c>
      <c r="O30" s="41">
        <f t="shared" si="4"/>
        <v>61.363636363636367</v>
      </c>
      <c r="P30" s="41">
        <f t="shared" si="5"/>
        <v>25</v>
      </c>
      <c r="Q30" s="41">
        <f t="shared" si="6"/>
        <v>4.5454545454545459</v>
      </c>
    </row>
    <row r="31" spans="1:17" s="39" customFormat="1" x14ac:dyDescent="0.25">
      <c r="B31" s="39" t="s">
        <v>62</v>
      </c>
      <c r="C31" s="39" t="s">
        <v>63</v>
      </c>
      <c r="D31" s="41">
        <v>100</v>
      </c>
      <c r="E31" s="41">
        <v>79</v>
      </c>
      <c r="F31" s="41">
        <v>76</v>
      </c>
      <c r="G31" s="41">
        <v>71</v>
      </c>
      <c r="H31" s="41">
        <v>59</v>
      </c>
      <c r="I31" s="41">
        <v>17</v>
      </c>
      <c r="J31" s="41">
        <v>5</v>
      </c>
      <c r="K31" s="41"/>
      <c r="L31" s="41">
        <f t="shared" si="1"/>
        <v>79</v>
      </c>
      <c r="M31" s="41">
        <f t="shared" si="2"/>
        <v>76</v>
      </c>
      <c r="N31" s="41">
        <f t="shared" si="3"/>
        <v>71</v>
      </c>
      <c r="O31" s="41">
        <f t="shared" si="4"/>
        <v>59</v>
      </c>
      <c r="P31" s="41">
        <f t="shared" si="5"/>
        <v>17</v>
      </c>
      <c r="Q31" s="41">
        <f t="shared" si="6"/>
        <v>5</v>
      </c>
    </row>
    <row r="32" spans="1:17" s="39" customFormat="1" x14ac:dyDescent="0.25">
      <c r="B32" s="39" t="s">
        <v>64</v>
      </c>
      <c r="C32" s="39" t="s">
        <v>65</v>
      </c>
      <c r="D32" s="41">
        <v>183</v>
      </c>
      <c r="E32" s="41">
        <v>154</v>
      </c>
      <c r="F32" s="41">
        <v>146</v>
      </c>
      <c r="G32" s="41">
        <v>133</v>
      </c>
      <c r="H32" s="41">
        <v>82</v>
      </c>
      <c r="I32" s="41">
        <v>17</v>
      </c>
      <c r="J32" s="41">
        <v>3</v>
      </c>
      <c r="K32" s="41"/>
      <c r="L32" s="41">
        <f t="shared" si="1"/>
        <v>84.153005464480884</v>
      </c>
      <c r="M32" s="41">
        <f t="shared" si="2"/>
        <v>79.78142076502732</v>
      </c>
      <c r="N32" s="41">
        <f t="shared" si="3"/>
        <v>72.677595628415304</v>
      </c>
      <c r="O32" s="41">
        <f t="shared" si="4"/>
        <v>44.808743169398909</v>
      </c>
      <c r="P32" s="41">
        <f t="shared" si="5"/>
        <v>9.2896174863387984</v>
      </c>
      <c r="Q32" s="41">
        <f t="shared" si="6"/>
        <v>1.639344262295082</v>
      </c>
    </row>
    <row r="33" spans="1:17" s="39" customFormat="1" x14ac:dyDescent="0.25">
      <c r="B33" s="39" t="s">
        <v>66</v>
      </c>
      <c r="C33" s="39" t="s">
        <v>67</v>
      </c>
      <c r="D33" s="41">
        <v>44</v>
      </c>
      <c r="E33" s="41">
        <v>33</v>
      </c>
      <c r="F33" s="41">
        <v>30</v>
      </c>
      <c r="G33" s="41">
        <v>26</v>
      </c>
      <c r="H33" s="41">
        <v>21</v>
      </c>
      <c r="I33" s="41">
        <v>9</v>
      </c>
      <c r="J33" s="41">
        <v>4</v>
      </c>
      <c r="K33" s="41"/>
      <c r="L33" s="41">
        <f t="shared" si="1"/>
        <v>75</v>
      </c>
      <c r="M33" s="41">
        <f t="shared" si="2"/>
        <v>68.181818181818173</v>
      </c>
      <c r="N33" s="41">
        <f t="shared" si="3"/>
        <v>59.090909090909093</v>
      </c>
      <c r="O33" s="41">
        <f t="shared" si="4"/>
        <v>47.727272727272727</v>
      </c>
      <c r="P33" s="41">
        <f t="shared" si="5"/>
        <v>20.454545454545457</v>
      </c>
      <c r="Q33" s="41">
        <f t="shared" si="6"/>
        <v>9.0909090909090917</v>
      </c>
    </row>
    <row r="34" spans="1:17" s="39" customFormat="1" x14ac:dyDescent="0.25">
      <c r="A34" s="39" t="s">
        <v>5</v>
      </c>
      <c r="D34" s="41">
        <v>474</v>
      </c>
      <c r="E34" s="41">
        <v>377</v>
      </c>
      <c r="F34" s="41">
        <v>326</v>
      </c>
      <c r="G34" s="41">
        <v>289</v>
      </c>
      <c r="H34" s="41">
        <v>216</v>
      </c>
      <c r="I34" s="41">
        <v>63</v>
      </c>
      <c r="J34" s="41">
        <v>16</v>
      </c>
      <c r="K34" s="41"/>
      <c r="L34" s="41">
        <f t="shared" si="1"/>
        <v>79.53586497890295</v>
      </c>
      <c r="M34" s="41">
        <f t="shared" si="2"/>
        <v>68.776371308016877</v>
      </c>
      <c r="N34" s="41">
        <f t="shared" si="3"/>
        <v>60.970464135021096</v>
      </c>
      <c r="O34" s="41">
        <f t="shared" si="4"/>
        <v>45.569620253164558</v>
      </c>
      <c r="P34" s="41">
        <f t="shared" si="5"/>
        <v>13.291139240506327</v>
      </c>
      <c r="Q34" s="41">
        <f t="shared" si="6"/>
        <v>3.3755274261603372</v>
      </c>
    </row>
    <row r="35" spans="1:17" s="39" customFormat="1" x14ac:dyDescent="0.25">
      <c r="A35" s="39" t="s">
        <v>27</v>
      </c>
      <c r="B35" s="39" t="s">
        <v>68</v>
      </c>
      <c r="C35" s="39" t="s">
        <v>69</v>
      </c>
      <c r="D35" s="41">
        <v>45</v>
      </c>
      <c r="E35" s="41">
        <v>40</v>
      </c>
      <c r="F35" s="41">
        <v>36</v>
      </c>
      <c r="G35" s="41">
        <v>34</v>
      </c>
      <c r="H35" s="41">
        <v>24</v>
      </c>
      <c r="I35" s="41">
        <v>9</v>
      </c>
      <c r="J35" s="41">
        <v>3</v>
      </c>
      <c r="K35" s="41"/>
      <c r="L35" s="41">
        <f t="shared" si="1"/>
        <v>88.888888888888886</v>
      </c>
      <c r="M35" s="41">
        <f t="shared" si="2"/>
        <v>80</v>
      </c>
      <c r="N35" s="41">
        <f t="shared" si="3"/>
        <v>75.555555555555557</v>
      </c>
      <c r="O35" s="41">
        <f t="shared" si="4"/>
        <v>53.333333333333336</v>
      </c>
      <c r="P35" s="41">
        <f t="shared" si="5"/>
        <v>20</v>
      </c>
      <c r="Q35" s="41">
        <f t="shared" si="6"/>
        <v>6.666666666666667</v>
      </c>
    </row>
    <row r="36" spans="1:17" s="39" customFormat="1" x14ac:dyDescent="0.25">
      <c r="B36" s="39" t="s">
        <v>70</v>
      </c>
      <c r="C36" s="39" t="s">
        <v>71</v>
      </c>
      <c r="D36" s="41">
        <v>39</v>
      </c>
      <c r="E36" s="41">
        <v>28</v>
      </c>
      <c r="F36" s="41">
        <v>30</v>
      </c>
      <c r="G36" s="41">
        <v>29</v>
      </c>
      <c r="H36" s="41">
        <v>20</v>
      </c>
      <c r="I36" s="41">
        <v>5</v>
      </c>
      <c r="J36" s="41">
        <v>0</v>
      </c>
      <c r="K36" s="41"/>
      <c r="L36" s="41">
        <f t="shared" si="1"/>
        <v>71.794871794871796</v>
      </c>
      <c r="M36" s="41">
        <f t="shared" si="2"/>
        <v>76.923076923076934</v>
      </c>
      <c r="N36" s="41">
        <f t="shared" si="3"/>
        <v>74.358974358974365</v>
      </c>
      <c r="O36" s="41">
        <f t="shared" si="4"/>
        <v>51.282051282051277</v>
      </c>
      <c r="P36" s="41">
        <f t="shared" si="5"/>
        <v>12.820512820512819</v>
      </c>
      <c r="Q36" s="41" t="str">
        <f t="shared" si="6"/>
        <v/>
      </c>
    </row>
    <row r="37" spans="1:17" s="39" customFormat="1" x14ac:dyDescent="0.25">
      <c r="B37" s="39" t="s">
        <v>72</v>
      </c>
      <c r="C37" s="39" t="s">
        <v>73</v>
      </c>
      <c r="D37" s="41">
        <v>75</v>
      </c>
      <c r="E37" s="41">
        <v>62</v>
      </c>
      <c r="F37" s="41">
        <v>54</v>
      </c>
      <c r="G37" s="41">
        <v>45</v>
      </c>
      <c r="H37" s="41">
        <v>37</v>
      </c>
      <c r="I37" s="41">
        <v>11</v>
      </c>
      <c r="J37" s="41">
        <v>4</v>
      </c>
      <c r="K37" s="41"/>
      <c r="L37" s="41">
        <f t="shared" si="1"/>
        <v>82.666666666666671</v>
      </c>
      <c r="M37" s="41">
        <f t="shared" si="2"/>
        <v>72</v>
      </c>
      <c r="N37" s="41">
        <f t="shared" si="3"/>
        <v>60</v>
      </c>
      <c r="O37" s="41">
        <f t="shared" si="4"/>
        <v>49.333333333333336</v>
      </c>
      <c r="P37" s="41">
        <f t="shared" si="5"/>
        <v>14.666666666666666</v>
      </c>
      <c r="Q37" s="41">
        <f t="shared" si="6"/>
        <v>5.3333333333333339</v>
      </c>
    </row>
    <row r="38" spans="1:17" s="39" customFormat="1" x14ac:dyDescent="0.25">
      <c r="B38" s="39" t="s">
        <v>74</v>
      </c>
      <c r="C38" s="39" t="s">
        <v>75</v>
      </c>
      <c r="D38" s="41">
        <v>33</v>
      </c>
      <c r="E38" s="41">
        <v>28</v>
      </c>
      <c r="F38" s="41">
        <v>24</v>
      </c>
      <c r="G38" s="41">
        <v>18</v>
      </c>
      <c r="H38" s="41">
        <v>13</v>
      </c>
      <c r="I38" s="41">
        <v>5</v>
      </c>
      <c r="J38" s="41">
        <v>2</v>
      </c>
      <c r="K38" s="41"/>
      <c r="L38" s="41">
        <f t="shared" si="1"/>
        <v>84.848484848484844</v>
      </c>
      <c r="M38" s="41">
        <f t="shared" si="2"/>
        <v>72.727272727272734</v>
      </c>
      <c r="N38" s="41">
        <f t="shared" si="3"/>
        <v>54.54545454545454</v>
      </c>
      <c r="O38" s="41">
        <f t="shared" si="4"/>
        <v>39.393939393939391</v>
      </c>
      <c r="P38" s="41">
        <f t="shared" si="5"/>
        <v>15.151515151515152</v>
      </c>
      <c r="Q38" s="41">
        <f t="shared" si="6"/>
        <v>6.0606060606060606</v>
      </c>
    </row>
    <row r="39" spans="1:17" s="39" customFormat="1" x14ac:dyDescent="0.25">
      <c r="B39" s="39" t="s">
        <v>76</v>
      </c>
      <c r="C39" s="39" t="s">
        <v>77</v>
      </c>
      <c r="D39" s="41">
        <v>69</v>
      </c>
      <c r="E39" s="41">
        <v>48</v>
      </c>
      <c r="F39" s="41">
        <v>32</v>
      </c>
      <c r="G39" s="41">
        <v>26</v>
      </c>
      <c r="H39" s="41">
        <v>21</v>
      </c>
      <c r="I39" s="41">
        <v>8</v>
      </c>
      <c r="J39" s="41">
        <v>4</v>
      </c>
      <c r="K39" s="41"/>
      <c r="L39" s="41">
        <f t="shared" si="1"/>
        <v>69.565217391304344</v>
      </c>
      <c r="M39" s="41">
        <f t="shared" si="2"/>
        <v>46.376811594202898</v>
      </c>
      <c r="N39" s="41">
        <f t="shared" si="3"/>
        <v>37.681159420289859</v>
      </c>
      <c r="O39" s="41">
        <f t="shared" si="4"/>
        <v>30.434782608695656</v>
      </c>
      <c r="P39" s="41">
        <f t="shared" si="5"/>
        <v>11.594202898550725</v>
      </c>
      <c r="Q39" s="41">
        <f t="shared" si="6"/>
        <v>5.7971014492753623</v>
      </c>
    </row>
    <row r="40" spans="1:17" s="39" customFormat="1" x14ac:dyDescent="0.25">
      <c r="B40" s="39" t="s">
        <v>78</v>
      </c>
      <c r="C40" s="39" t="s">
        <v>79</v>
      </c>
      <c r="D40" s="41">
        <v>34</v>
      </c>
      <c r="E40" s="41">
        <v>30</v>
      </c>
      <c r="F40" s="41">
        <v>24</v>
      </c>
      <c r="G40" s="41">
        <v>24</v>
      </c>
      <c r="H40" s="41">
        <v>10</v>
      </c>
      <c r="I40" s="41">
        <v>1</v>
      </c>
      <c r="J40" s="41">
        <v>0</v>
      </c>
      <c r="K40" s="41"/>
      <c r="L40" s="41">
        <f t="shared" si="1"/>
        <v>88.235294117647058</v>
      </c>
      <c r="M40" s="41">
        <f t="shared" si="2"/>
        <v>70.588235294117652</v>
      </c>
      <c r="N40" s="41">
        <f t="shared" si="3"/>
        <v>70.588235294117652</v>
      </c>
      <c r="O40" s="41">
        <f t="shared" si="4"/>
        <v>29.411764705882355</v>
      </c>
      <c r="P40" s="41">
        <f t="shared" si="5"/>
        <v>2.9411764705882351</v>
      </c>
      <c r="Q40" s="41" t="str">
        <f t="shared" si="6"/>
        <v/>
      </c>
    </row>
    <row r="41" spans="1:17" s="39" customFormat="1" x14ac:dyDescent="0.25">
      <c r="B41" s="39" t="s">
        <v>80</v>
      </c>
      <c r="C41" s="39" t="s">
        <v>81</v>
      </c>
      <c r="D41" s="41">
        <v>44</v>
      </c>
      <c r="E41" s="41">
        <v>33</v>
      </c>
      <c r="F41" s="41">
        <v>29</v>
      </c>
      <c r="G41" s="41">
        <v>25</v>
      </c>
      <c r="H41" s="41">
        <v>16</v>
      </c>
      <c r="I41" s="41">
        <v>6</v>
      </c>
      <c r="J41" s="41">
        <v>0</v>
      </c>
      <c r="K41" s="41"/>
      <c r="L41" s="41">
        <f t="shared" si="1"/>
        <v>75</v>
      </c>
      <c r="M41" s="41">
        <f t="shared" si="2"/>
        <v>65.909090909090907</v>
      </c>
      <c r="N41" s="41">
        <f t="shared" si="3"/>
        <v>56.81818181818182</v>
      </c>
      <c r="O41" s="41">
        <f t="shared" si="4"/>
        <v>36.363636363636367</v>
      </c>
      <c r="P41" s="41">
        <f t="shared" si="5"/>
        <v>13.636363636363635</v>
      </c>
      <c r="Q41" s="41" t="str">
        <f t="shared" si="6"/>
        <v/>
      </c>
    </row>
    <row r="42" spans="1:17" s="39" customFormat="1" x14ac:dyDescent="0.25">
      <c r="B42" s="39" t="s">
        <v>82</v>
      </c>
      <c r="C42" s="39" t="s">
        <v>83</v>
      </c>
      <c r="D42" s="41">
        <v>55</v>
      </c>
      <c r="E42" s="41">
        <v>44</v>
      </c>
      <c r="F42" s="41">
        <v>43</v>
      </c>
      <c r="G42" s="41">
        <v>35</v>
      </c>
      <c r="H42" s="41">
        <v>27</v>
      </c>
      <c r="I42" s="41">
        <v>9</v>
      </c>
      <c r="J42" s="41">
        <v>2</v>
      </c>
      <c r="K42" s="41"/>
      <c r="L42" s="41">
        <f t="shared" si="1"/>
        <v>80</v>
      </c>
      <c r="M42" s="41">
        <f t="shared" si="2"/>
        <v>78.181818181818187</v>
      </c>
      <c r="N42" s="41">
        <f t="shared" si="3"/>
        <v>63.636363636363633</v>
      </c>
      <c r="O42" s="41">
        <f t="shared" si="4"/>
        <v>49.090909090909093</v>
      </c>
      <c r="P42" s="41">
        <f t="shared" si="5"/>
        <v>16.363636363636363</v>
      </c>
      <c r="Q42" s="41">
        <f t="shared" si="6"/>
        <v>3.6363636363636362</v>
      </c>
    </row>
    <row r="43" spans="1:17" s="39" customFormat="1" x14ac:dyDescent="0.25">
      <c r="B43" s="39" t="s">
        <v>84</v>
      </c>
      <c r="C43" s="39" t="s">
        <v>85</v>
      </c>
      <c r="D43" s="41">
        <v>80</v>
      </c>
      <c r="E43" s="41">
        <v>64</v>
      </c>
      <c r="F43" s="41">
        <v>54</v>
      </c>
      <c r="G43" s="41">
        <v>53</v>
      </c>
      <c r="H43" s="41">
        <v>48</v>
      </c>
      <c r="I43" s="41">
        <v>9</v>
      </c>
      <c r="J43" s="41">
        <v>1</v>
      </c>
      <c r="K43" s="41"/>
      <c r="L43" s="41">
        <f t="shared" si="1"/>
        <v>80</v>
      </c>
      <c r="M43" s="41">
        <f t="shared" si="2"/>
        <v>67.5</v>
      </c>
      <c r="N43" s="41">
        <f t="shared" si="3"/>
        <v>66.25</v>
      </c>
      <c r="O43" s="41">
        <f t="shared" si="4"/>
        <v>60</v>
      </c>
      <c r="P43" s="41">
        <f t="shared" si="5"/>
        <v>11.25</v>
      </c>
      <c r="Q43" s="41">
        <f t="shared" si="6"/>
        <v>1.25</v>
      </c>
    </row>
    <row r="44" spans="1:17" s="39" customFormat="1" x14ac:dyDescent="0.25">
      <c r="A44" s="39" t="s">
        <v>6</v>
      </c>
      <c r="D44" s="41">
        <v>378</v>
      </c>
      <c r="E44" s="41">
        <v>269</v>
      </c>
      <c r="F44" s="41">
        <v>212</v>
      </c>
      <c r="G44" s="41">
        <v>183</v>
      </c>
      <c r="H44" s="41">
        <v>167</v>
      </c>
      <c r="I44" s="41">
        <v>74</v>
      </c>
      <c r="J44" s="41">
        <v>22</v>
      </c>
      <c r="K44" s="41"/>
      <c r="L44" s="41">
        <f t="shared" si="1"/>
        <v>71.164021164021165</v>
      </c>
      <c r="M44" s="41">
        <f t="shared" ref="M44:M75" si="7">IF(F44&gt;0,F44/$D44*100,"")</f>
        <v>56.084656084656082</v>
      </c>
      <c r="N44" s="41">
        <f t="shared" ref="N44:N75" si="8">IF(G44&gt;0,G44/$D44*100,"")</f>
        <v>48.412698412698411</v>
      </c>
      <c r="O44" s="41">
        <f t="shared" ref="O44:O75" si="9">IF(H44&gt;0,H44/$D44*100,"")</f>
        <v>44.179894179894177</v>
      </c>
      <c r="P44" s="41">
        <f t="shared" ref="P44:P75" si="10">IF(I44&gt;0,I44/$D44*100,"")</f>
        <v>19.576719576719576</v>
      </c>
      <c r="Q44" s="41">
        <f t="shared" ref="Q44:Q75" si="11">IF(J44&gt;0,J44/$D44*100,"")</f>
        <v>5.8201058201058196</v>
      </c>
    </row>
    <row r="45" spans="1:17" s="39" customFormat="1" x14ac:dyDescent="0.25">
      <c r="A45" s="39" t="s">
        <v>27</v>
      </c>
      <c r="B45" s="39" t="s">
        <v>86</v>
      </c>
      <c r="C45" s="39" t="s">
        <v>87</v>
      </c>
      <c r="D45" s="41">
        <v>27</v>
      </c>
      <c r="E45" s="41">
        <v>20</v>
      </c>
      <c r="F45" s="41">
        <v>12</v>
      </c>
      <c r="G45" s="41">
        <v>10</v>
      </c>
      <c r="H45" s="41">
        <v>9</v>
      </c>
      <c r="I45" s="41">
        <v>4</v>
      </c>
      <c r="J45" s="41">
        <v>1</v>
      </c>
      <c r="K45" s="41"/>
      <c r="L45" s="41">
        <f t="shared" si="1"/>
        <v>74.074074074074076</v>
      </c>
      <c r="M45" s="41">
        <f t="shared" si="7"/>
        <v>44.444444444444443</v>
      </c>
      <c r="N45" s="41">
        <f t="shared" si="8"/>
        <v>37.037037037037038</v>
      </c>
      <c r="O45" s="41">
        <f t="shared" si="9"/>
        <v>33.333333333333329</v>
      </c>
      <c r="P45" s="41">
        <f t="shared" si="10"/>
        <v>14.814814814814813</v>
      </c>
      <c r="Q45" s="41">
        <f t="shared" si="11"/>
        <v>3.7037037037037033</v>
      </c>
    </row>
    <row r="46" spans="1:17" s="39" customFormat="1" x14ac:dyDescent="0.25">
      <c r="B46" s="39" t="s">
        <v>88</v>
      </c>
      <c r="C46" s="39" t="s">
        <v>89</v>
      </c>
      <c r="D46" s="41">
        <v>20</v>
      </c>
      <c r="E46" s="41">
        <v>15</v>
      </c>
      <c r="F46" s="41">
        <v>15</v>
      </c>
      <c r="G46" s="41">
        <v>10</v>
      </c>
      <c r="H46" s="41">
        <v>8</v>
      </c>
      <c r="I46" s="41">
        <v>6</v>
      </c>
      <c r="J46" s="41">
        <v>1</v>
      </c>
      <c r="K46" s="41"/>
      <c r="L46" s="41">
        <f t="shared" si="1"/>
        <v>75</v>
      </c>
      <c r="M46" s="41">
        <f t="shared" si="7"/>
        <v>75</v>
      </c>
      <c r="N46" s="41">
        <f t="shared" si="8"/>
        <v>50</v>
      </c>
      <c r="O46" s="41">
        <f t="shared" si="9"/>
        <v>40</v>
      </c>
      <c r="P46" s="41">
        <f t="shared" si="10"/>
        <v>30</v>
      </c>
      <c r="Q46" s="41">
        <f t="shared" si="11"/>
        <v>5</v>
      </c>
    </row>
    <row r="47" spans="1:17" s="39" customFormat="1" x14ac:dyDescent="0.25">
      <c r="B47" s="39" t="s">
        <v>153</v>
      </c>
      <c r="C47" s="39" t="s">
        <v>154</v>
      </c>
      <c r="D47" s="41">
        <v>14</v>
      </c>
      <c r="E47" s="41">
        <v>6</v>
      </c>
      <c r="F47" s="41">
        <v>6</v>
      </c>
      <c r="G47" s="41">
        <v>6</v>
      </c>
      <c r="H47" s="41">
        <v>5</v>
      </c>
      <c r="I47" s="41">
        <v>0</v>
      </c>
      <c r="J47" s="41">
        <v>0</v>
      </c>
      <c r="K47" s="41"/>
      <c r="L47" s="41">
        <f t="shared" si="1"/>
        <v>42.857142857142854</v>
      </c>
      <c r="M47" s="41">
        <f t="shared" si="7"/>
        <v>42.857142857142854</v>
      </c>
      <c r="N47" s="41">
        <f t="shared" si="8"/>
        <v>42.857142857142854</v>
      </c>
      <c r="O47" s="41">
        <f t="shared" si="9"/>
        <v>35.714285714285715</v>
      </c>
      <c r="P47" s="41" t="str">
        <f t="shared" si="10"/>
        <v/>
      </c>
      <c r="Q47" s="41" t="str">
        <f t="shared" si="11"/>
        <v/>
      </c>
    </row>
    <row r="48" spans="1:17" s="39" customFormat="1" x14ac:dyDescent="0.25">
      <c r="B48" s="39" t="s">
        <v>90</v>
      </c>
      <c r="C48" s="39" t="s">
        <v>91</v>
      </c>
      <c r="D48" s="41">
        <v>25</v>
      </c>
      <c r="E48" s="41">
        <v>20</v>
      </c>
      <c r="F48" s="41">
        <v>11</v>
      </c>
      <c r="G48" s="41">
        <v>11</v>
      </c>
      <c r="H48" s="41">
        <v>10</v>
      </c>
      <c r="I48" s="41">
        <v>6</v>
      </c>
      <c r="J48" s="41">
        <v>4</v>
      </c>
      <c r="K48" s="41"/>
      <c r="L48" s="41">
        <f t="shared" si="1"/>
        <v>80</v>
      </c>
      <c r="M48" s="41">
        <f t="shared" si="7"/>
        <v>44</v>
      </c>
      <c r="N48" s="41">
        <f t="shared" si="8"/>
        <v>44</v>
      </c>
      <c r="O48" s="41">
        <f t="shared" si="9"/>
        <v>40</v>
      </c>
      <c r="P48" s="41">
        <f t="shared" si="10"/>
        <v>24</v>
      </c>
      <c r="Q48" s="41">
        <f t="shared" si="11"/>
        <v>16</v>
      </c>
    </row>
    <row r="49" spans="1:17" s="39" customFormat="1" x14ac:dyDescent="0.25">
      <c r="B49" s="39" t="s">
        <v>92</v>
      </c>
      <c r="C49" s="39" t="s">
        <v>93</v>
      </c>
      <c r="D49" s="41">
        <v>29</v>
      </c>
      <c r="E49" s="41">
        <v>23</v>
      </c>
      <c r="F49" s="41">
        <v>21</v>
      </c>
      <c r="G49" s="41">
        <v>19</v>
      </c>
      <c r="H49" s="41">
        <v>18</v>
      </c>
      <c r="I49" s="41">
        <v>9</v>
      </c>
      <c r="J49" s="41">
        <v>3</v>
      </c>
      <c r="K49" s="41"/>
      <c r="L49" s="41">
        <f t="shared" si="1"/>
        <v>79.310344827586206</v>
      </c>
      <c r="M49" s="41">
        <f t="shared" si="7"/>
        <v>72.41379310344827</v>
      </c>
      <c r="N49" s="41">
        <f t="shared" si="8"/>
        <v>65.517241379310349</v>
      </c>
      <c r="O49" s="41">
        <f t="shared" si="9"/>
        <v>62.068965517241381</v>
      </c>
      <c r="P49" s="41">
        <f t="shared" si="10"/>
        <v>31.03448275862069</v>
      </c>
      <c r="Q49" s="41">
        <f t="shared" si="11"/>
        <v>10.344827586206897</v>
      </c>
    </row>
    <row r="50" spans="1:17" s="39" customFormat="1" x14ac:dyDescent="0.25">
      <c r="A50" s="39" t="s">
        <v>94</v>
      </c>
      <c r="B50" s="39" t="s">
        <v>95</v>
      </c>
      <c r="C50" s="39" t="s">
        <v>96</v>
      </c>
      <c r="D50" s="41">
        <v>20</v>
      </c>
      <c r="E50" s="41">
        <v>14</v>
      </c>
      <c r="F50" s="41">
        <v>14</v>
      </c>
      <c r="G50" s="41">
        <v>14</v>
      </c>
      <c r="H50" s="41">
        <v>11</v>
      </c>
      <c r="I50" s="41">
        <v>1</v>
      </c>
      <c r="J50" s="41">
        <v>0</v>
      </c>
      <c r="K50" s="41"/>
      <c r="L50" s="41">
        <f t="shared" si="1"/>
        <v>70</v>
      </c>
      <c r="M50" s="41">
        <f t="shared" si="7"/>
        <v>70</v>
      </c>
      <c r="N50" s="41">
        <f t="shared" si="8"/>
        <v>70</v>
      </c>
      <c r="O50" s="41">
        <f t="shared" si="9"/>
        <v>55.000000000000007</v>
      </c>
      <c r="P50" s="41">
        <f t="shared" si="10"/>
        <v>5</v>
      </c>
      <c r="Q50" s="41" t="str">
        <f t="shared" si="11"/>
        <v/>
      </c>
    </row>
    <row r="51" spans="1:17" s="39" customFormat="1" x14ac:dyDescent="0.25">
      <c r="B51" s="39" t="s">
        <v>97</v>
      </c>
      <c r="C51" s="39" t="s">
        <v>98</v>
      </c>
      <c r="D51" s="41">
        <v>12</v>
      </c>
      <c r="E51" s="41">
        <v>8</v>
      </c>
      <c r="F51" s="41">
        <v>7</v>
      </c>
      <c r="G51" s="41">
        <v>5</v>
      </c>
      <c r="H51" s="41">
        <v>5</v>
      </c>
      <c r="I51" s="41">
        <v>1</v>
      </c>
      <c r="J51" s="41">
        <v>1</v>
      </c>
      <c r="K51" s="41"/>
      <c r="L51" s="41">
        <f t="shared" si="1"/>
        <v>66.666666666666657</v>
      </c>
      <c r="M51" s="41">
        <f t="shared" si="7"/>
        <v>58.333333333333336</v>
      </c>
      <c r="N51" s="41">
        <f t="shared" si="8"/>
        <v>41.666666666666671</v>
      </c>
      <c r="O51" s="41">
        <f t="shared" si="9"/>
        <v>41.666666666666671</v>
      </c>
      <c r="P51" s="41">
        <f t="shared" si="10"/>
        <v>8.3333333333333321</v>
      </c>
      <c r="Q51" s="41">
        <f t="shared" si="11"/>
        <v>8.3333333333333321</v>
      </c>
    </row>
    <row r="52" spans="1:17" s="39" customFormat="1" x14ac:dyDescent="0.25">
      <c r="B52" s="39" t="s">
        <v>99</v>
      </c>
      <c r="C52" s="39" t="s">
        <v>100</v>
      </c>
      <c r="D52" s="41">
        <v>14</v>
      </c>
      <c r="E52" s="41">
        <v>11</v>
      </c>
      <c r="F52" s="41">
        <v>8</v>
      </c>
      <c r="G52" s="41">
        <v>6</v>
      </c>
      <c r="H52" s="41">
        <v>6</v>
      </c>
      <c r="I52" s="41">
        <v>3</v>
      </c>
      <c r="J52" s="41">
        <v>1</v>
      </c>
      <c r="K52" s="41"/>
      <c r="L52" s="41">
        <f t="shared" si="1"/>
        <v>78.571428571428569</v>
      </c>
      <c r="M52" s="41">
        <f t="shared" si="7"/>
        <v>57.142857142857139</v>
      </c>
      <c r="N52" s="41">
        <f t="shared" si="8"/>
        <v>42.857142857142854</v>
      </c>
      <c r="O52" s="41">
        <f t="shared" si="9"/>
        <v>42.857142857142854</v>
      </c>
      <c r="P52" s="41">
        <f t="shared" si="10"/>
        <v>21.428571428571427</v>
      </c>
      <c r="Q52" s="41">
        <f t="shared" si="11"/>
        <v>7.1428571428571423</v>
      </c>
    </row>
    <row r="53" spans="1:17" s="39" customFormat="1" x14ac:dyDescent="0.25">
      <c r="B53" s="39" t="s">
        <v>101</v>
      </c>
      <c r="C53" s="39" t="s">
        <v>102</v>
      </c>
      <c r="D53" s="41">
        <v>14</v>
      </c>
      <c r="E53" s="41">
        <v>11</v>
      </c>
      <c r="F53" s="41">
        <v>8</v>
      </c>
      <c r="G53" s="41">
        <v>7</v>
      </c>
      <c r="H53" s="41">
        <v>7</v>
      </c>
      <c r="I53" s="41">
        <v>6</v>
      </c>
      <c r="J53" s="41">
        <v>1</v>
      </c>
      <c r="K53" s="41"/>
      <c r="L53" s="41">
        <f t="shared" si="1"/>
        <v>78.571428571428569</v>
      </c>
      <c r="M53" s="41">
        <f t="shared" si="7"/>
        <v>57.142857142857139</v>
      </c>
      <c r="N53" s="41">
        <f t="shared" si="8"/>
        <v>50</v>
      </c>
      <c r="O53" s="41">
        <f t="shared" si="9"/>
        <v>50</v>
      </c>
      <c r="P53" s="41">
        <f t="shared" si="10"/>
        <v>42.857142857142854</v>
      </c>
      <c r="Q53" s="41">
        <f t="shared" si="11"/>
        <v>7.1428571428571423</v>
      </c>
    </row>
    <row r="54" spans="1:17" s="39" customFormat="1" x14ac:dyDescent="0.25">
      <c r="A54" s="39" t="s">
        <v>103</v>
      </c>
      <c r="B54" s="39" t="s">
        <v>104</v>
      </c>
      <c r="C54" s="39" t="s">
        <v>105</v>
      </c>
      <c r="D54" s="41">
        <v>20</v>
      </c>
      <c r="E54" s="41">
        <v>16</v>
      </c>
      <c r="F54" s="41">
        <v>13</v>
      </c>
      <c r="G54" s="41">
        <v>10</v>
      </c>
      <c r="H54" s="41">
        <v>9</v>
      </c>
      <c r="I54" s="41">
        <v>6</v>
      </c>
      <c r="J54" s="41">
        <v>2</v>
      </c>
      <c r="K54" s="41"/>
      <c r="L54" s="41">
        <f t="shared" si="1"/>
        <v>80</v>
      </c>
      <c r="M54" s="41">
        <f t="shared" si="7"/>
        <v>65</v>
      </c>
      <c r="N54" s="41">
        <f t="shared" si="8"/>
        <v>50</v>
      </c>
      <c r="O54" s="41">
        <f t="shared" si="9"/>
        <v>45</v>
      </c>
      <c r="P54" s="41">
        <f t="shared" si="10"/>
        <v>30</v>
      </c>
      <c r="Q54" s="41">
        <f t="shared" si="11"/>
        <v>10</v>
      </c>
    </row>
    <row r="55" spans="1:17" s="39" customFormat="1" x14ac:dyDescent="0.25">
      <c r="B55" s="39" t="s">
        <v>106</v>
      </c>
      <c r="C55" s="39" t="s">
        <v>107</v>
      </c>
      <c r="D55" s="41">
        <v>25</v>
      </c>
      <c r="E55" s="41">
        <v>19</v>
      </c>
      <c r="F55" s="41">
        <v>17</v>
      </c>
      <c r="G55" s="41">
        <v>15</v>
      </c>
      <c r="H55" s="41">
        <v>15</v>
      </c>
      <c r="I55" s="41">
        <v>8</v>
      </c>
      <c r="J55" s="41">
        <v>3</v>
      </c>
      <c r="K55" s="41"/>
      <c r="L55" s="41">
        <f t="shared" si="1"/>
        <v>76</v>
      </c>
      <c r="M55" s="41">
        <f t="shared" si="7"/>
        <v>68</v>
      </c>
      <c r="N55" s="41">
        <f t="shared" si="8"/>
        <v>60</v>
      </c>
      <c r="O55" s="41">
        <f t="shared" si="9"/>
        <v>60</v>
      </c>
      <c r="P55" s="41">
        <f t="shared" si="10"/>
        <v>32</v>
      </c>
      <c r="Q55" s="41">
        <f t="shared" si="11"/>
        <v>12</v>
      </c>
    </row>
    <row r="56" spans="1:17" s="39" customFormat="1" x14ac:dyDescent="0.25">
      <c r="B56" s="39" t="s">
        <v>108</v>
      </c>
      <c r="C56" s="39" t="s">
        <v>109</v>
      </c>
      <c r="D56" s="41">
        <v>37</v>
      </c>
      <c r="E56" s="41">
        <v>26</v>
      </c>
      <c r="F56" s="41">
        <v>19</v>
      </c>
      <c r="G56" s="41">
        <v>16</v>
      </c>
      <c r="H56" s="41">
        <v>12</v>
      </c>
      <c r="I56" s="41">
        <v>3</v>
      </c>
      <c r="J56" s="41">
        <v>0</v>
      </c>
      <c r="K56" s="41"/>
      <c r="L56" s="41">
        <f t="shared" si="1"/>
        <v>70.270270270270274</v>
      </c>
      <c r="M56" s="41">
        <f t="shared" si="7"/>
        <v>51.351351351351347</v>
      </c>
      <c r="N56" s="41">
        <f t="shared" si="8"/>
        <v>43.243243243243242</v>
      </c>
      <c r="O56" s="41">
        <f t="shared" si="9"/>
        <v>32.432432432432435</v>
      </c>
      <c r="P56" s="41">
        <f t="shared" si="10"/>
        <v>8.1081081081081088</v>
      </c>
      <c r="Q56" s="41" t="str">
        <f t="shared" si="11"/>
        <v/>
      </c>
    </row>
    <row r="57" spans="1:17" s="39" customFormat="1" x14ac:dyDescent="0.25">
      <c r="B57" s="39" t="s">
        <v>110</v>
      </c>
      <c r="C57" s="39" t="s">
        <v>111</v>
      </c>
      <c r="D57" s="41">
        <v>9</v>
      </c>
      <c r="E57" s="41">
        <v>7</v>
      </c>
      <c r="F57" s="41">
        <v>6</v>
      </c>
      <c r="G57" s="41">
        <v>6</v>
      </c>
      <c r="H57" s="41">
        <v>5</v>
      </c>
      <c r="I57" s="41">
        <v>0</v>
      </c>
      <c r="J57" s="41">
        <v>0</v>
      </c>
      <c r="K57" s="41"/>
      <c r="L57" s="41">
        <f t="shared" si="1"/>
        <v>77.777777777777786</v>
      </c>
      <c r="M57" s="41">
        <f t="shared" si="7"/>
        <v>66.666666666666657</v>
      </c>
      <c r="N57" s="41">
        <f t="shared" si="8"/>
        <v>66.666666666666657</v>
      </c>
      <c r="O57" s="41">
        <f t="shared" si="9"/>
        <v>55.555555555555557</v>
      </c>
      <c r="P57" s="41" t="str">
        <f t="shared" si="10"/>
        <v/>
      </c>
      <c r="Q57" s="41" t="str">
        <f t="shared" si="11"/>
        <v/>
      </c>
    </row>
    <row r="58" spans="1:17" s="39" customFormat="1" x14ac:dyDescent="0.25">
      <c r="B58" s="39" t="s">
        <v>112</v>
      </c>
      <c r="C58" s="39" t="s">
        <v>113</v>
      </c>
      <c r="D58" s="41">
        <v>18</v>
      </c>
      <c r="E58" s="41">
        <v>10</v>
      </c>
      <c r="F58" s="41">
        <v>9</v>
      </c>
      <c r="G58" s="41">
        <v>7</v>
      </c>
      <c r="H58" s="41">
        <v>7</v>
      </c>
      <c r="I58" s="41">
        <v>3</v>
      </c>
      <c r="J58" s="41">
        <v>1</v>
      </c>
      <c r="K58" s="41"/>
      <c r="L58" s="41">
        <f t="shared" si="1"/>
        <v>55.555555555555557</v>
      </c>
      <c r="M58" s="41">
        <f t="shared" si="7"/>
        <v>50</v>
      </c>
      <c r="N58" s="41">
        <f t="shared" si="8"/>
        <v>38.888888888888893</v>
      </c>
      <c r="O58" s="41">
        <f t="shared" si="9"/>
        <v>38.888888888888893</v>
      </c>
      <c r="P58" s="41">
        <f t="shared" si="10"/>
        <v>16.666666666666664</v>
      </c>
      <c r="Q58" s="41">
        <f t="shared" si="11"/>
        <v>5.5555555555555554</v>
      </c>
    </row>
    <row r="59" spans="1:17" s="39" customFormat="1" x14ac:dyDescent="0.25">
      <c r="B59" s="39" t="s">
        <v>114</v>
      </c>
      <c r="C59" s="39" t="s">
        <v>115</v>
      </c>
      <c r="D59" s="41">
        <v>22</v>
      </c>
      <c r="E59" s="41">
        <v>15</v>
      </c>
      <c r="F59" s="41">
        <v>14</v>
      </c>
      <c r="G59" s="41">
        <v>13</v>
      </c>
      <c r="H59" s="41">
        <v>13</v>
      </c>
      <c r="I59" s="41">
        <v>10</v>
      </c>
      <c r="J59" s="41">
        <v>3</v>
      </c>
      <c r="K59" s="41"/>
      <c r="L59" s="41">
        <f t="shared" si="1"/>
        <v>68.181818181818173</v>
      </c>
      <c r="M59" s="41">
        <f t="shared" si="7"/>
        <v>63.636363636363633</v>
      </c>
      <c r="N59" s="41">
        <f t="shared" si="8"/>
        <v>59.090909090909093</v>
      </c>
      <c r="O59" s="41">
        <f t="shared" si="9"/>
        <v>59.090909090909093</v>
      </c>
      <c r="P59" s="41">
        <f t="shared" si="10"/>
        <v>45.454545454545453</v>
      </c>
      <c r="Q59" s="41">
        <f t="shared" si="11"/>
        <v>13.636363636363635</v>
      </c>
    </row>
    <row r="60" spans="1:17" s="39" customFormat="1" x14ac:dyDescent="0.25">
      <c r="B60" s="39" t="s">
        <v>116</v>
      </c>
      <c r="C60" s="39" t="s">
        <v>117</v>
      </c>
      <c r="D60" s="41">
        <v>23</v>
      </c>
      <c r="E60" s="41">
        <v>15</v>
      </c>
      <c r="F60" s="41">
        <v>11</v>
      </c>
      <c r="G60" s="41">
        <v>10</v>
      </c>
      <c r="H60" s="41">
        <v>10</v>
      </c>
      <c r="I60" s="41">
        <v>6</v>
      </c>
      <c r="J60" s="41">
        <v>1</v>
      </c>
      <c r="K60" s="41"/>
      <c r="L60" s="41">
        <f t="shared" si="1"/>
        <v>65.217391304347828</v>
      </c>
      <c r="M60" s="41">
        <f t="shared" si="7"/>
        <v>47.826086956521742</v>
      </c>
      <c r="N60" s="41">
        <f t="shared" si="8"/>
        <v>43.478260869565219</v>
      </c>
      <c r="O60" s="41">
        <f t="shared" si="9"/>
        <v>43.478260869565219</v>
      </c>
      <c r="P60" s="41">
        <f t="shared" si="10"/>
        <v>26.086956521739129</v>
      </c>
      <c r="Q60" s="41">
        <f t="shared" si="11"/>
        <v>4.3478260869565215</v>
      </c>
    </row>
    <row r="61" spans="1:17" s="39" customFormat="1" x14ac:dyDescent="0.25">
      <c r="B61" s="39" t="s">
        <v>118</v>
      </c>
      <c r="C61" s="39" t="s">
        <v>119</v>
      </c>
      <c r="D61" s="41">
        <v>25</v>
      </c>
      <c r="E61" s="41">
        <v>18</v>
      </c>
      <c r="F61" s="41">
        <v>11</v>
      </c>
      <c r="G61" s="41">
        <v>10</v>
      </c>
      <c r="H61" s="41">
        <v>8</v>
      </c>
      <c r="I61" s="41">
        <v>0</v>
      </c>
      <c r="J61" s="41">
        <v>0</v>
      </c>
      <c r="K61" s="41"/>
      <c r="L61" s="41">
        <f t="shared" si="1"/>
        <v>72</v>
      </c>
      <c r="M61" s="41">
        <f t="shared" si="7"/>
        <v>44</v>
      </c>
      <c r="N61" s="41">
        <f t="shared" si="8"/>
        <v>40</v>
      </c>
      <c r="O61" s="41">
        <f t="shared" si="9"/>
        <v>32</v>
      </c>
      <c r="P61" s="41" t="str">
        <f t="shared" si="10"/>
        <v/>
      </c>
      <c r="Q61" s="41" t="str">
        <f t="shared" si="11"/>
        <v/>
      </c>
    </row>
    <row r="62" spans="1:17" s="39" customFormat="1" x14ac:dyDescent="0.25">
      <c r="B62" s="39" t="s">
        <v>120</v>
      </c>
      <c r="C62" s="39" t="s">
        <v>121</v>
      </c>
      <c r="D62" s="41">
        <v>13</v>
      </c>
      <c r="E62" s="41">
        <v>9</v>
      </c>
      <c r="F62" s="41">
        <v>8</v>
      </c>
      <c r="G62" s="41">
        <v>7</v>
      </c>
      <c r="H62" s="41">
        <v>8</v>
      </c>
      <c r="I62" s="41">
        <v>1</v>
      </c>
      <c r="J62" s="41">
        <v>0</v>
      </c>
      <c r="K62" s="41"/>
      <c r="L62" s="41">
        <f t="shared" si="1"/>
        <v>69.230769230769226</v>
      </c>
      <c r="M62" s="41">
        <f t="shared" si="7"/>
        <v>61.53846153846154</v>
      </c>
      <c r="N62" s="41">
        <f t="shared" si="8"/>
        <v>53.846153846153847</v>
      </c>
      <c r="O62" s="41">
        <f t="shared" si="9"/>
        <v>61.53846153846154</v>
      </c>
      <c r="P62" s="41">
        <f t="shared" si="10"/>
        <v>7.6923076923076925</v>
      </c>
      <c r="Q62" s="41" t="str">
        <f t="shared" si="11"/>
        <v/>
      </c>
    </row>
    <row r="63" spans="1:17" s="39" customFormat="1" x14ac:dyDescent="0.25">
      <c r="B63" s="39" t="s">
        <v>122</v>
      </c>
      <c r="C63" s="39" t="s">
        <v>123</v>
      </c>
      <c r="D63" s="41">
        <v>11</v>
      </c>
      <c r="E63" s="41">
        <v>6</v>
      </c>
      <c r="F63" s="41">
        <v>2</v>
      </c>
      <c r="G63" s="41">
        <v>1</v>
      </c>
      <c r="H63" s="41">
        <v>1</v>
      </c>
      <c r="I63" s="41">
        <v>1</v>
      </c>
      <c r="J63" s="41">
        <v>0</v>
      </c>
      <c r="K63" s="41"/>
      <c r="L63" s="41">
        <f t="shared" si="1"/>
        <v>54.54545454545454</v>
      </c>
      <c r="M63" s="41">
        <f t="shared" si="7"/>
        <v>18.181818181818183</v>
      </c>
      <c r="N63" s="41">
        <f t="shared" si="8"/>
        <v>9.0909090909090917</v>
      </c>
      <c r="O63" s="41">
        <f t="shared" si="9"/>
        <v>9.0909090909090917</v>
      </c>
      <c r="P63" s="41">
        <f t="shared" si="10"/>
        <v>9.0909090909090917</v>
      </c>
      <c r="Q63" s="41" t="str">
        <f t="shared" si="11"/>
        <v/>
      </c>
    </row>
    <row r="64" spans="1:17" s="39" customFormat="1" x14ac:dyDescent="0.25">
      <c r="A64" s="39" t="s">
        <v>7</v>
      </c>
      <c r="D64" s="41">
        <v>90</v>
      </c>
      <c r="E64" s="41">
        <v>70</v>
      </c>
      <c r="F64" s="41">
        <v>61</v>
      </c>
      <c r="G64" s="41">
        <v>49</v>
      </c>
      <c r="H64" s="41">
        <v>38</v>
      </c>
      <c r="I64" s="41">
        <v>17</v>
      </c>
      <c r="J64" s="41">
        <v>4</v>
      </c>
      <c r="K64" s="41"/>
      <c r="L64" s="41">
        <f t="shared" si="1"/>
        <v>77.777777777777786</v>
      </c>
      <c r="M64" s="41">
        <f t="shared" si="7"/>
        <v>67.777777777777786</v>
      </c>
      <c r="N64" s="41">
        <f t="shared" si="8"/>
        <v>54.444444444444443</v>
      </c>
      <c r="O64" s="41">
        <f t="shared" si="9"/>
        <v>42.222222222222221</v>
      </c>
      <c r="P64" s="41">
        <f t="shared" si="10"/>
        <v>18.888888888888889</v>
      </c>
      <c r="Q64" s="41">
        <f t="shared" si="11"/>
        <v>4.4444444444444446</v>
      </c>
    </row>
    <row r="65" spans="1:17" s="39" customFormat="1" x14ac:dyDescent="0.25">
      <c r="A65" s="39" t="s">
        <v>27</v>
      </c>
      <c r="B65" s="39" t="s">
        <v>124</v>
      </c>
      <c r="C65" s="39" t="s">
        <v>125</v>
      </c>
      <c r="D65" s="41">
        <v>90</v>
      </c>
      <c r="E65" s="41">
        <v>70</v>
      </c>
      <c r="F65" s="41">
        <v>61</v>
      </c>
      <c r="G65" s="41">
        <v>49</v>
      </c>
      <c r="H65" s="41">
        <v>38</v>
      </c>
      <c r="I65" s="41">
        <v>17</v>
      </c>
      <c r="J65" s="41">
        <v>4</v>
      </c>
      <c r="K65" s="41"/>
      <c r="L65" s="41">
        <f t="shared" si="1"/>
        <v>77.777777777777786</v>
      </c>
      <c r="M65" s="41">
        <f t="shared" si="7"/>
        <v>67.777777777777786</v>
      </c>
      <c r="N65" s="41">
        <f t="shared" si="8"/>
        <v>54.444444444444443</v>
      </c>
      <c r="O65" s="41">
        <f t="shared" si="9"/>
        <v>42.222222222222221</v>
      </c>
      <c r="P65" s="41">
        <f t="shared" si="10"/>
        <v>18.888888888888889</v>
      </c>
      <c r="Q65" s="41">
        <f t="shared" si="11"/>
        <v>4.4444444444444446</v>
      </c>
    </row>
    <row r="66" spans="1:17" s="39" customFormat="1" x14ac:dyDescent="0.25">
      <c r="A66" s="39" t="s">
        <v>8</v>
      </c>
      <c r="D66" s="41">
        <v>355</v>
      </c>
      <c r="E66" s="41">
        <v>280</v>
      </c>
      <c r="F66" s="41">
        <v>257</v>
      </c>
      <c r="G66" s="41">
        <v>232</v>
      </c>
      <c r="H66" s="41">
        <v>186</v>
      </c>
      <c r="I66" s="41">
        <v>77</v>
      </c>
      <c r="J66" s="41">
        <v>26</v>
      </c>
      <c r="K66" s="41"/>
      <c r="L66" s="41">
        <f t="shared" si="1"/>
        <v>78.873239436619713</v>
      </c>
      <c r="M66" s="41">
        <f t="shared" si="7"/>
        <v>72.394366197183103</v>
      </c>
      <c r="N66" s="41">
        <f t="shared" si="8"/>
        <v>65.352112676056336</v>
      </c>
      <c r="O66" s="41">
        <f t="shared" si="9"/>
        <v>52.394366197183096</v>
      </c>
      <c r="P66" s="41">
        <f t="shared" si="10"/>
        <v>21.69014084507042</v>
      </c>
      <c r="Q66" s="41">
        <f t="shared" si="11"/>
        <v>7.323943661971831</v>
      </c>
    </row>
    <row r="67" spans="1:17" s="39" customFormat="1" x14ac:dyDescent="0.25">
      <c r="A67" s="39" t="s">
        <v>27</v>
      </c>
      <c r="B67" s="39" t="s">
        <v>126</v>
      </c>
      <c r="C67" s="39" t="s">
        <v>127</v>
      </c>
      <c r="D67" s="41">
        <v>8</v>
      </c>
      <c r="E67" s="41">
        <v>7</v>
      </c>
      <c r="F67" s="41">
        <v>8</v>
      </c>
      <c r="G67" s="41">
        <v>8</v>
      </c>
      <c r="H67" s="41">
        <v>7</v>
      </c>
      <c r="I67" s="41">
        <v>2</v>
      </c>
      <c r="J67" s="41">
        <v>1</v>
      </c>
      <c r="K67" s="41"/>
      <c r="L67" s="41">
        <f t="shared" si="1"/>
        <v>87.5</v>
      </c>
      <c r="M67" s="41">
        <f t="shared" si="7"/>
        <v>100</v>
      </c>
      <c r="N67" s="41">
        <f t="shared" si="8"/>
        <v>100</v>
      </c>
      <c r="O67" s="41">
        <f t="shared" si="9"/>
        <v>87.5</v>
      </c>
      <c r="P67" s="41">
        <f t="shared" si="10"/>
        <v>25</v>
      </c>
      <c r="Q67" s="41">
        <f t="shared" si="11"/>
        <v>12.5</v>
      </c>
    </row>
    <row r="68" spans="1:17" s="39" customFormat="1" x14ac:dyDescent="0.25">
      <c r="B68" s="39" t="s">
        <v>128</v>
      </c>
      <c r="C68" s="39" t="s">
        <v>129</v>
      </c>
      <c r="D68" s="41">
        <v>15</v>
      </c>
      <c r="E68" s="41">
        <v>9</v>
      </c>
      <c r="F68" s="41">
        <v>6</v>
      </c>
      <c r="G68" s="41">
        <v>6</v>
      </c>
      <c r="H68" s="41">
        <v>6</v>
      </c>
      <c r="I68" s="41">
        <v>1</v>
      </c>
      <c r="J68" s="41">
        <v>0</v>
      </c>
      <c r="K68" s="41"/>
      <c r="L68" s="41">
        <f t="shared" si="1"/>
        <v>60</v>
      </c>
      <c r="M68" s="41">
        <f t="shared" si="7"/>
        <v>40</v>
      </c>
      <c r="N68" s="41">
        <f t="shared" si="8"/>
        <v>40</v>
      </c>
      <c r="O68" s="41">
        <f t="shared" si="9"/>
        <v>40</v>
      </c>
      <c r="P68" s="41">
        <f t="shared" si="10"/>
        <v>6.666666666666667</v>
      </c>
      <c r="Q68" s="41" t="str">
        <f t="shared" si="11"/>
        <v/>
      </c>
    </row>
    <row r="69" spans="1:17" s="39" customFormat="1" x14ac:dyDescent="0.25">
      <c r="B69" s="39" t="s">
        <v>130</v>
      </c>
      <c r="C69" s="39" t="s">
        <v>131</v>
      </c>
      <c r="D69" s="41">
        <v>19</v>
      </c>
      <c r="E69" s="41">
        <v>14</v>
      </c>
      <c r="F69" s="41">
        <v>13</v>
      </c>
      <c r="G69" s="41">
        <v>12</v>
      </c>
      <c r="H69" s="41">
        <v>10</v>
      </c>
      <c r="I69" s="41">
        <v>6</v>
      </c>
      <c r="J69" s="41">
        <v>3</v>
      </c>
      <c r="K69" s="41"/>
      <c r="L69" s="41">
        <f t="shared" si="1"/>
        <v>73.68421052631578</v>
      </c>
      <c r="M69" s="41">
        <f t="shared" si="7"/>
        <v>68.421052631578945</v>
      </c>
      <c r="N69" s="41">
        <f t="shared" si="8"/>
        <v>63.157894736842103</v>
      </c>
      <c r="O69" s="41">
        <f t="shared" si="9"/>
        <v>52.631578947368418</v>
      </c>
      <c r="P69" s="41">
        <f t="shared" si="10"/>
        <v>31.578947368421051</v>
      </c>
      <c r="Q69" s="41">
        <f t="shared" si="11"/>
        <v>15.789473684210526</v>
      </c>
    </row>
    <row r="70" spans="1:17" s="39" customFormat="1" x14ac:dyDescent="0.25">
      <c r="B70" s="39" t="s">
        <v>132</v>
      </c>
      <c r="C70" s="39" t="s">
        <v>133</v>
      </c>
      <c r="D70" s="41">
        <v>67</v>
      </c>
      <c r="E70" s="41">
        <v>59</v>
      </c>
      <c r="F70" s="41">
        <v>57</v>
      </c>
      <c r="G70" s="41">
        <v>50</v>
      </c>
      <c r="H70" s="41">
        <v>42</v>
      </c>
      <c r="I70" s="41">
        <v>15</v>
      </c>
      <c r="J70" s="41">
        <v>4</v>
      </c>
      <c r="K70" s="41"/>
      <c r="L70" s="41">
        <f t="shared" si="1"/>
        <v>88.059701492537314</v>
      </c>
      <c r="M70" s="41">
        <f t="shared" si="7"/>
        <v>85.074626865671647</v>
      </c>
      <c r="N70" s="41">
        <f t="shared" si="8"/>
        <v>74.626865671641795</v>
      </c>
      <c r="O70" s="41">
        <f t="shared" si="9"/>
        <v>62.68656716417911</v>
      </c>
      <c r="P70" s="41">
        <f t="shared" si="10"/>
        <v>22.388059701492537</v>
      </c>
      <c r="Q70" s="41">
        <f t="shared" si="11"/>
        <v>5.9701492537313428</v>
      </c>
    </row>
    <row r="71" spans="1:17" s="39" customFormat="1" x14ac:dyDescent="0.25">
      <c r="B71" s="39" t="s">
        <v>134</v>
      </c>
      <c r="C71" s="39" t="s">
        <v>135</v>
      </c>
      <c r="D71" s="41">
        <v>27</v>
      </c>
      <c r="E71" s="41">
        <v>23</v>
      </c>
      <c r="F71" s="41">
        <v>21</v>
      </c>
      <c r="G71" s="41">
        <v>19</v>
      </c>
      <c r="H71" s="41">
        <v>15</v>
      </c>
      <c r="I71" s="41">
        <v>7</v>
      </c>
      <c r="J71" s="41">
        <v>2</v>
      </c>
      <c r="K71" s="41"/>
      <c r="L71" s="41">
        <f t="shared" si="1"/>
        <v>85.18518518518519</v>
      </c>
      <c r="M71" s="41">
        <f t="shared" si="7"/>
        <v>77.777777777777786</v>
      </c>
      <c r="N71" s="41">
        <f t="shared" si="8"/>
        <v>70.370370370370367</v>
      </c>
      <c r="O71" s="41">
        <f t="shared" si="9"/>
        <v>55.555555555555557</v>
      </c>
      <c r="P71" s="41">
        <f t="shared" si="10"/>
        <v>25.925925925925924</v>
      </c>
      <c r="Q71" s="41">
        <f t="shared" si="11"/>
        <v>7.4074074074074066</v>
      </c>
    </row>
    <row r="72" spans="1:17" s="39" customFormat="1" x14ac:dyDescent="0.25">
      <c r="B72" s="39" t="s">
        <v>136</v>
      </c>
      <c r="C72" s="39" t="s">
        <v>137</v>
      </c>
      <c r="D72" s="41">
        <v>39</v>
      </c>
      <c r="E72" s="41">
        <v>25</v>
      </c>
      <c r="F72" s="41">
        <v>22</v>
      </c>
      <c r="G72" s="41">
        <v>18</v>
      </c>
      <c r="H72" s="41">
        <v>14</v>
      </c>
      <c r="I72" s="41">
        <v>11</v>
      </c>
      <c r="J72" s="41">
        <v>1</v>
      </c>
      <c r="K72" s="41"/>
      <c r="L72" s="41">
        <f t="shared" si="1"/>
        <v>64.102564102564102</v>
      </c>
      <c r="M72" s="41">
        <f t="shared" si="7"/>
        <v>56.410256410256409</v>
      </c>
      <c r="N72" s="41">
        <f t="shared" si="8"/>
        <v>46.153846153846153</v>
      </c>
      <c r="O72" s="41">
        <f t="shared" si="9"/>
        <v>35.897435897435898</v>
      </c>
      <c r="P72" s="41">
        <f t="shared" si="10"/>
        <v>28.205128205128204</v>
      </c>
      <c r="Q72" s="41">
        <f t="shared" si="11"/>
        <v>2.5641025641025639</v>
      </c>
    </row>
    <row r="73" spans="1:17" s="39" customFormat="1" x14ac:dyDescent="0.25">
      <c r="B73" s="39" t="s">
        <v>138</v>
      </c>
      <c r="C73" s="39" t="s">
        <v>139</v>
      </c>
      <c r="D73" s="41">
        <v>32</v>
      </c>
      <c r="E73" s="41">
        <v>26</v>
      </c>
      <c r="F73" s="41">
        <v>26</v>
      </c>
      <c r="G73" s="41">
        <v>22</v>
      </c>
      <c r="H73" s="41">
        <v>20</v>
      </c>
      <c r="I73" s="41">
        <v>9</v>
      </c>
      <c r="J73" s="41">
        <v>4</v>
      </c>
      <c r="K73" s="41"/>
      <c r="L73" s="41">
        <f t="shared" si="1"/>
        <v>81.25</v>
      </c>
      <c r="M73" s="41">
        <f t="shared" si="7"/>
        <v>81.25</v>
      </c>
      <c r="N73" s="41">
        <f t="shared" si="8"/>
        <v>68.75</v>
      </c>
      <c r="O73" s="41">
        <f t="shared" si="9"/>
        <v>62.5</v>
      </c>
      <c r="P73" s="41">
        <f t="shared" si="10"/>
        <v>28.125</v>
      </c>
      <c r="Q73" s="41">
        <f t="shared" si="11"/>
        <v>12.5</v>
      </c>
    </row>
    <row r="74" spans="1:17" s="39" customFormat="1" x14ac:dyDescent="0.25">
      <c r="B74" s="39" t="s">
        <v>140</v>
      </c>
      <c r="C74" s="39" t="s">
        <v>141</v>
      </c>
      <c r="D74" s="41">
        <v>30</v>
      </c>
      <c r="E74" s="41">
        <v>23</v>
      </c>
      <c r="F74" s="41">
        <v>21</v>
      </c>
      <c r="G74" s="41">
        <v>21</v>
      </c>
      <c r="H74" s="41">
        <v>12</v>
      </c>
      <c r="I74" s="41">
        <v>4</v>
      </c>
      <c r="J74" s="41">
        <v>2</v>
      </c>
      <c r="K74" s="41"/>
      <c r="L74" s="41">
        <f t="shared" si="1"/>
        <v>76.666666666666671</v>
      </c>
      <c r="M74" s="41">
        <f t="shared" si="7"/>
        <v>70</v>
      </c>
      <c r="N74" s="41">
        <f t="shared" si="8"/>
        <v>70</v>
      </c>
      <c r="O74" s="41">
        <f t="shared" si="9"/>
        <v>40</v>
      </c>
      <c r="P74" s="41">
        <f t="shared" si="10"/>
        <v>13.333333333333334</v>
      </c>
      <c r="Q74" s="41">
        <f t="shared" si="11"/>
        <v>6.666666666666667</v>
      </c>
    </row>
    <row r="75" spans="1:17" s="39" customFormat="1" x14ac:dyDescent="0.25">
      <c r="B75" s="39" t="s">
        <v>142</v>
      </c>
      <c r="C75" s="39" t="s">
        <v>143</v>
      </c>
      <c r="D75" s="41">
        <v>13</v>
      </c>
      <c r="E75" s="41">
        <v>10</v>
      </c>
      <c r="F75" s="41">
        <v>10</v>
      </c>
      <c r="G75" s="41">
        <v>9</v>
      </c>
      <c r="H75" s="41">
        <v>7</v>
      </c>
      <c r="I75" s="41">
        <v>4</v>
      </c>
      <c r="J75" s="41">
        <v>0</v>
      </c>
      <c r="K75" s="41"/>
      <c r="L75" s="41">
        <f t="shared" si="1"/>
        <v>76.923076923076934</v>
      </c>
      <c r="M75" s="41">
        <f t="shared" si="7"/>
        <v>76.923076923076934</v>
      </c>
      <c r="N75" s="41">
        <f t="shared" si="8"/>
        <v>69.230769230769226</v>
      </c>
      <c r="O75" s="41">
        <f t="shared" si="9"/>
        <v>53.846153846153847</v>
      </c>
      <c r="P75" s="41">
        <f t="shared" si="10"/>
        <v>30.76923076923077</v>
      </c>
      <c r="Q75" s="41" t="str">
        <f t="shared" si="11"/>
        <v/>
      </c>
    </row>
    <row r="76" spans="1:17" s="39" customFormat="1" x14ac:dyDescent="0.25">
      <c r="B76" s="39" t="s">
        <v>144</v>
      </c>
      <c r="C76" s="39" t="s">
        <v>145</v>
      </c>
      <c r="D76" s="41">
        <v>11</v>
      </c>
      <c r="E76" s="41">
        <v>8</v>
      </c>
      <c r="F76" s="41">
        <v>7</v>
      </c>
      <c r="G76" s="41">
        <v>7</v>
      </c>
      <c r="H76" s="41">
        <v>7</v>
      </c>
      <c r="I76" s="41">
        <v>2</v>
      </c>
      <c r="J76" s="41">
        <v>1</v>
      </c>
      <c r="K76" s="41"/>
      <c r="L76" s="41">
        <f t="shared" ref="L76:L84" si="12">IF(E76&gt;0,E76/$D76*100,"")</f>
        <v>72.727272727272734</v>
      </c>
      <c r="M76" s="41">
        <f t="shared" ref="M76:M84" si="13">IF(F76&gt;0,F76/$D76*100,"")</f>
        <v>63.636363636363633</v>
      </c>
      <c r="N76" s="41">
        <f t="shared" ref="N76:N84" si="14">IF(G76&gt;0,G76/$D76*100,"")</f>
        <v>63.636363636363633</v>
      </c>
      <c r="O76" s="41">
        <f t="shared" ref="O76:O84" si="15">IF(H76&gt;0,H76/$D76*100,"")</f>
        <v>63.636363636363633</v>
      </c>
      <c r="P76" s="41">
        <f t="shared" ref="P76:P84" si="16">IF(I76&gt;0,I76/$D76*100,"")</f>
        <v>18.181818181818183</v>
      </c>
      <c r="Q76" s="41">
        <f t="shared" ref="Q76:Q84" si="17">IF(J76&gt;0,J76/$D76*100,"")</f>
        <v>9.0909090909090917</v>
      </c>
    </row>
    <row r="77" spans="1:17" s="39" customFormat="1" x14ac:dyDescent="0.25">
      <c r="B77" s="39" t="s">
        <v>146</v>
      </c>
      <c r="C77" s="39" t="s">
        <v>147</v>
      </c>
      <c r="D77" s="41">
        <v>30</v>
      </c>
      <c r="E77" s="41">
        <v>23</v>
      </c>
      <c r="F77" s="41">
        <v>21</v>
      </c>
      <c r="G77" s="41">
        <v>21</v>
      </c>
      <c r="H77" s="41">
        <v>12</v>
      </c>
      <c r="I77" s="41">
        <v>4</v>
      </c>
      <c r="J77" s="41">
        <v>2</v>
      </c>
      <c r="K77" s="41"/>
      <c r="L77" s="41">
        <f t="shared" si="12"/>
        <v>76.666666666666671</v>
      </c>
      <c r="M77" s="41">
        <f t="shared" si="13"/>
        <v>70</v>
      </c>
      <c r="N77" s="41">
        <f t="shared" si="14"/>
        <v>70</v>
      </c>
      <c r="O77" s="41">
        <f t="shared" si="15"/>
        <v>40</v>
      </c>
      <c r="P77" s="41">
        <f t="shared" si="16"/>
        <v>13.333333333333334</v>
      </c>
      <c r="Q77" s="41">
        <f t="shared" si="17"/>
        <v>6.666666666666667</v>
      </c>
    </row>
    <row r="78" spans="1:17" s="39" customFormat="1" x14ac:dyDescent="0.25">
      <c r="A78" s="39" t="s">
        <v>148</v>
      </c>
      <c r="B78" s="39" t="s">
        <v>149</v>
      </c>
      <c r="C78" s="39" t="s">
        <v>150</v>
      </c>
      <c r="D78" s="41">
        <v>26</v>
      </c>
      <c r="E78" s="41">
        <v>20</v>
      </c>
      <c r="F78" s="41">
        <v>18</v>
      </c>
      <c r="G78" s="41">
        <v>15</v>
      </c>
      <c r="H78" s="41">
        <v>13</v>
      </c>
      <c r="I78" s="41">
        <v>5</v>
      </c>
      <c r="J78" s="41">
        <v>4</v>
      </c>
      <c r="K78" s="41"/>
      <c r="L78" s="41">
        <f t="shared" si="12"/>
        <v>76.923076923076934</v>
      </c>
      <c r="M78" s="41">
        <f t="shared" si="13"/>
        <v>69.230769230769226</v>
      </c>
      <c r="N78" s="41">
        <f t="shared" si="14"/>
        <v>57.692307692307686</v>
      </c>
      <c r="O78" s="41">
        <f t="shared" si="15"/>
        <v>50</v>
      </c>
      <c r="P78" s="41">
        <f t="shared" si="16"/>
        <v>19.230769230769234</v>
      </c>
      <c r="Q78" s="41">
        <f t="shared" si="17"/>
        <v>15.384615384615385</v>
      </c>
    </row>
    <row r="79" spans="1:17" s="39" customFormat="1" x14ac:dyDescent="0.25">
      <c r="A79" s="39" t="s">
        <v>151</v>
      </c>
      <c r="B79" s="39" t="s">
        <v>152</v>
      </c>
      <c r="C79" s="39" t="s">
        <v>57</v>
      </c>
      <c r="D79" s="41">
        <v>38</v>
      </c>
      <c r="E79" s="41">
        <v>33</v>
      </c>
      <c r="F79" s="41">
        <v>27</v>
      </c>
      <c r="G79" s="41">
        <v>24</v>
      </c>
      <c r="H79" s="41">
        <v>21</v>
      </c>
      <c r="I79" s="41">
        <v>7</v>
      </c>
      <c r="J79" s="41">
        <v>2</v>
      </c>
      <c r="K79" s="41"/>
      <c r="L79" s="41">
        <f t="shared" si="12"/>
        <v>86.842105263157904</v>
      </c>
      <c r="M79" s="41">
        <f t="shared" si="13"/>
        <v>71.05263157894737</v>
      </c>
      <c r="N79" s="41">
        <f t="shared" si="14"/>
        <v>63.157894736842103</v>
      </c>
      <c r="O79" s="41">
        <f t="shared" si="15"/>
        <v>55.26315789473685</v>
      </c>
      <c r="P79" s="41">
        <f t="shared" si="16"/>
        <v>18.421052631578945</v>
      </c>
      <c r="Q79" s="41">
        <f t="shared" si="17"/>
        <v>5.2631578947368416</v>
      </c>
    </row>
    <row r="80" spans="1:17" s="39" customFormat="1" x14ac:dyDescent="0.25">
      <c r="D80" s="41"/>
      <c r="E80" s="41"/>
      <c r="F80" s="41"/>
      <c r="G80" s="41"/>
      <c r="H80" s="41"/>
      <c r="I80" s="41"/>
      <c r="J80" s="41"/>
      <c r="K80" s="41"/>
      <c r="L80" s="41" t="str">
        <f t="shared" si="12"/>
        <v/>
      </c>
      <c r="M80" s="41" t="str">
        <f t="shared" si="13"/>
        <v/>
      </c>
      <c r="N80" s="41" t="str">
        <f t="shared" si="14"/>
        <v/>
      </c>
      <c r="O80" s="41" t="str">
        <f t="shared" si="15"/>
        <v/>
      </c>
      <c r="P80" s="41" t="str">
        <f t="shared" si="16"/>
        <v/>
      </c>
      <c r="Q80" s="41" t="str">
        <f t="shared" si="17"/>
        <v/>
      </c>
    </row>
    <row r="81" spans="4:17" s="39" customFormat="1" x14ac:dyDescent="0.25">
      <c r="D81" s="41"/>
      <c r="E81" s="41"/>
      <c r="F81" s="41"/>
      <c r="G81" s="41"/>
      <c r="H81" s="41"/>
      <c r="I81" s="41"/>
      <c r="J81" s="41"/>
      <c r="K81" s="41"/>
      <c r="L81" s="41" t="str">
        <f t="shared" si="12"/>
        <v/>
      </c>
      <c r="M81" s="41" t="str">
        <f t="shared" si="13"/>
        <v/>
      </c>
      <c r="N81" s="41" t="str">
        <f t="shared" si="14"/>
        <v/>
      </c>
      <c r="O81" s="41" t="str">
        <f t="shared" si="15"/>
        <v/>
      </c>
      <c r="P81" s="41" t="str">
        <f t="shared" si="16"/>
        <v/>
      </c>
      <c r="Q81" s="41" t="str">
        <f t="shared" si="17"/>
        <v/>
      </c>
    </row>
    <row r="82" spans="4:17" s="39" customFormat="1" x14ac:dyDescent="0.25">
      <c r="D82" s="41"/>
      <c r="E82" s="41"/>
      <c r="F82" s="41"/>
      <c r="G82" s="41"/>
      <c r="H82" s="41"/>
      <c r="I82" s="41"/>
      <c r="J82" s="41"/>
      <c r="K82" s="41"/>
      <c r="L82" s="41" t="str">
        <f t="shared" si="12"/>
        <v/>
      </c>
      <c r="M82" s="41" t="str">
        <f t="shared" si="13"/>
        <v/>
      </c>
      <c r="N82" s="41" t="str">
        <f t="shared" si="14"/>
        <v/>
      </c>
      <c r="O82" s="41" t="str">
        <f t="shared" si="15"/>
        <v/>
      </c>
      <c r="P82" s="41" t="str">
        <f t="shared" si="16"/>
        <v/>
      </c>
      <c r="Q82" s="41" t="str">
        <f t="shared" si="17"/>
        <v/>
      </c>
    </row>
    <row r="83" spans="4:17" s="39" customFormat="1" x14ac:dyDescent="0.25">
      <c r="D83" s="41"/>
      <c r="E83" s="41"/>
      <c r="F83" s="41"/>
      <c r="G83" s="41"/>
      <c r="H83" s="41"/>
      <c r="I83" s="41"/>
      <c r="J83" s="41"/>
      <c r="K83" s="41"/>
      <c r="L83" s="41" t="str">
        <f t="shared" si="12"/>
        <v/>
      </c>
      <c r="M83" s="41" t="str">
        <f t="shared" si="13"/>
        <v/>
      </c>
      <c r="N83" s="41" t="str">
        <f t="shared" si="14"/>
        <v/>
      </c>
      <c r="O83" s="41" t="str">
        <f t="shared" si="15"/>
        <v/>
      </c>
      <c r="P83" s="41" t="str">
        <f t="shared" si="16"/>
        <v/>
      </c>
      <c r="Q83" s="41" t="str">
        <f t="shared" si="17"/>
        <v/>
      </c>
    </row>
    <row r="84" spans="4:17" s="39" customFormat="1" x14ac:dyDescent="0.25">
      <c r="D84" s="41"/>
      <c r="E84" s="41"/>
      <c r="F84" s="41"/>
      <c r="G84" s="41"/>
      <c r="H84" s="41"/>
      <c r="I84" s="41"/>
      <c r="J84" s="41"/>
      <c r="K84" s="41"/>
      <c r="L84" s="41" t="str">
        <f t="shared" si="12"/>
        <v/>
      </c>
      <c r="M84" s="41" t="str">
        <f t="shared" si="13"/>
        <v/>
      </c>
      <c r="N84" s="41" t="str">
        <f t="shared" si="14"/>
        <v/>
      </c>
      <c r="O84" s="41" t="str">
        <f t="shared" si="15"/>
        <v/>
      </c>
      <c r="P84" s="41" t="str">
        <f t="shared" si="16"/>
        <v/>
      </c>
      <c r="Q84" s="41" t="str">
        <f t="shared" si="17"/>
        <v/>
      </c>
    </row>
    <row r="85" spans="4:17" s="39" customFormat="1" x14ac:dyDescent="0.2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4:17" s="39" customFormat="1" x14ac:dyDescent="0.2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4:17" s="39" customFormat="1" x14ac:dyDescent="0.2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4:17" s="39" customFormat="1" x14ac:dyDescent="0.2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4:17" s="39" customFormat="1" x14ac:dyDescent="0.2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4:17" s="39" customFormat="1" x14ac:dyDescent="0.25"/>
    <row r="91" spans="4:17" s="39" customFormat="1" x14ac:dyDescent="0.25"/>
    <row r="92" spans="4:17" s="39" customFormat="1" x14ac:dyDescent="0.25"/>
    <row r="93" spans="4:17" s="39" customFormat="1" x14ac:dyDescent="0.25"/>
    <row r="94" spans="4:17" s="39" customFormat="1" x14ac:dyDescent="0.25"/>
    <row r="95" spans="4:17" s="39" customFormat="1" x14ac:dyDescent="0.25"/>
    <row r="96" spans="4:17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</sheetData>
  <mergeCells count="9">
    <mergeCell ref="A7:J7"/>
    <mergeCell ref="A8:A9"/>
    <mergeCell ref="B8:C9"/>
    <mergeCell ref="D8:D9"/>
    <mergeCell ref="A1:J1"/>
    <mergeCell ref="A2:J2"/>
    <mergeCell ref="A3:J3"/>
    <mergeCell ref="A5:J5"/>
    <mergeCell ref="A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workbookViewId="0">
      <selection sqref="A1:I1"/>
    </sheetView>
  </sheetViews>
  <sheetFormatPr defaultColWidth="9.140625" defaultRowHeight="12.75" x14ac:dyDescent="0.2"/>
  <cols>
    <col min="1" max="1" width="33.28515625" style="43" bestFit="1" customWidth="1"/>
    <col min="2" max="2" width="5.85546875" style="43" bestFit="1" customWidth="1"/>
    <col min="3" max="3" width="32" style="43" bestFit="1" customWidth="1"/>
    <col min="4" max="4" width="8.7109375" style="43" customWidth="1"/>
    <col min="5" max="9" width="8.28515625" style="43" bestFit="1" customWidth="1"/>
    <col min="10" max="10" width="9.7109375" style="43" bestFit="1" customWidth="1"/>
    <col min="11" max="15" width="8.28515625" style="43" bestFit="1" customWidth="1"/>
    <col min="16" max="16384" width="9.140625" style="43"/>
  </cols>
  <sheetData>
    <row r="1" spans="1:16" ht="15" x14ac:dyDescent="0.2">
      <c r="A1" s="56" t="s">
        <v>175</v>
      </c>
      <c r="B1" s="56"/>
      <c r="C1" s="56"/>
      <c r="D1" s="56"/>
      <c r="E1" s="56"/>
      <c r="F1" s="56"/>
      <c r="G1" s="56"/>
      <c r="H1" s="56"/>
      <c r="I1" s="56"/>
      <c r="J1" s="34" t="s">
        <v>186</v>
      </c>
      <c r="K1" s="35" t="s">
        <v>178</v>
      </c>
      <c r="L1" s="7"/>
      <c r="M1" s="7"/>
      <c r="N1" s="7"/>
      <c r="O1" s="36"/>
      <c r="P1" s="36"/>
    </row>
    <row r="2" spans="1:16" ht="15" x14ac:dyDescent="0.2">
      <c r="A2" s="56" t="s">
        <v>176</v>
      </c>
      <c r="B2" s="56"/>
      <c r="C2" s="56"/>
      <c r="D2" s="56"/>
      <c r="E2" s="56"/>
      <c r="F2" s="56"/>
      <c r="G2" s="56"/>
      <c r="H2" s="56"/>
      <c r="I2" s="56"/>
      <c r="J2" s="8"/>
      <c r="K2" s="7"/>
      <c r="L2" s="7"/>
      <c r="M2" s="7"/>
      <c r="N2" s="7"/>
      <c r="O2" s="4"/>
    </row>
    <row r="3" spans="1:16" ht="15" x14ac:dyDescent="0.2">
      <c r="A3" s="56" t="s">
        <v>177</v>
      </c>
      <c r="B3" s="56"/>
      <c r="C3" s="56"/>
      <c r="D3" s="56"/>
      <c r="E3" s="56"/>
      <c r="F3" s="56"/>
      <c r="G3" s="56"/>
      <c r="H3" s="56"/>
      <c r="I3" s="56"/>
      <c r="J3" s="8"/>
      <c r="K3" s="7"/>
      <c r="L3" s="7"/>
      <c r="M3" s="7"/>
      <c r="N3" s="7"/>
      <c r="O3" s="4"/>
    </row>
    <row r="4" spans="1:16" ht="15" x14ac:dyDescent="0.2">
      <c r="A4" s="9"/>
      <c r="B4" s="8"/>
      <c r="C4" s="8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4"/>
    </row>
    <row r="5" spans="1:16" ht="15" x14ac:dyDescent="0.2">
      <c r="A5" s="58" t="s">
        <v>181</v>
      </c>
      <c r="B5" s="58"/>
      <c r="C5" s="58"/>
      <c r="D5" s="58"/>
      <c r="E5" s="58"/>
      <c r="F5" s="58"/>
      <c r="G5" s="58"/>
      <c r="H5" s="58"/>
      <c r="I5" s="58"/>
      <c r="J5" s="8"/>
      <c r="K5" s="3" t="s">
        <v>184</v>
      </c>
      <c r="L5" s="7"/>
      <c r="M5" s="7"/>
      <c r="N5" s="7"/>
      <c r="O5" s="4"/>
    </row>
    <row r="6" spans="1:16" ht="15.75" x14ac:dyDescent="0.2">
      <c r="A6" s="59" t="s">
        <v>13</v>
      </c>
      <c r="B6" s="59"/>
      <c r="C6" s="59"/>
      <c r="D6" s="59"/>
      <c r="E6" s="59"/>
      <c r="F6" s="59"/>
      <c r="G6" s="59"/>
      <c r="H6" s="59"/>
      <c r="I6" s="59"/>
      <c r="J6" s="10"/>
      <c r="K6" s="33"/>
      <c r="L6" s="33"/>
      <c r="M6" s="33"/>
      <c r="N6" s="33"/>
      <c r="O6" s="4"/>
    </row>
    <row r="7" spans="1:16" x14ac:dyDescent="0.2">
      <c r="A7" s="60" t="s">
        <v>179</v>
      </c>
      <c r="B7" s="60"/>
      <c r="C7" s="60"/>
      <c r="D7" s="60"/>
      <c r="E7" s="60"/>
      <c r="F7" s="60"/>
      <c r="G7" s="60"/>
      <c r="H7" s="60"/>
      <c r="I7" s="60"/>
      <c r="J7" s="28"/>
      <c r="K7" s="29"/>
      <c r="L7" s="29"/>
      <c r="M7" s="29"/>
      <c r="N7" s="29"/>
      <c r="O7" s="5"/>
    </row>
    <row r="8" spans="1:16" s="36" customFormat="1" ht="11.25" x14ac:dyDescent="0.2">
      <c r="A8" s="32"/>
      <c r="B8" s="32"/>
      <c r="C8" s="32"/>
      <c r="D8" s="32"/>
      <c r="E8" s="57" t="s">
        <v>180</v>
      </c>
      <c r="F8" s="57"/>
      <c r="G8" s="57"/>
      <c r="H8" s="57"/>
      <c r="I8" s="57"/>
      <c r="J8" s="32"/>
      <c r="K8" s="57" t="s">
        <v>180</v>
      </c>
      <c r="L8" s="57"/>
      <c r="M8" s="57"/>
      <c r="N8" s="57"/>
      <c r="O8" s="57"/>
    </row>
    <row r="9" spans="1:16" s="36" customFormat="1" ht="20.25" customHeight="1" x14ac:dyDescent="0.2">
      <c r="A9" s="54" t="s">
        <v>173</v>
      </c>
      <c r="B9" s="54" t="s">
        <v>182</v>
      </c>
      <c r="C9" s="54"/>
      <c r="D9" s="55" t="s">
        <v>185</v>
      </c>
      <c r="E9" s="32" t="s">
        <v>23</v>
      </c>
      <c r="F9" s="32" t="s">
        <v>24</v>
      </c>
      <c r="G9" s="32" t="s">
        <v>25</v>
      </c>
      <c r="H9" s="32" t="s">
        <v>26</v>
      </c>
      <c r="I9" s="32" t="s">
        <v>174</v>
      </c>
      <c r="J9" s="32"/>
      <c r="K9" s="32" t="s">
        <v>23</v>
      </c>
      <c r="L9" s="32" t="s">
        <v>24</v>
      </c>
      <c r="M9" s="32" t="s">
        <v>25</v>
      </c>
      <c r="N9" s="32" t="s">
        <v>26</v>
      </c>
      <c r="O9" s="32" t="s">
        <v>174</v>
      </c>
    </row>
    <row r="10" spans="1:16" s="36" customFormat="1" ht="20.25" customHeight="1" x14ac:dyDescent="0.2">
      <c r="A10" s="54"/>
      <c r="B10" s="54"/>
      <c r="C10" s="54"/>
      <c r="D10" s="55"/>
      <c r="E10" s="32" t="s">
        <v>163</v>
      </c>
      <c r="F10" s="32" t="s">
        <v>164</v>
      </c>
      <c r="G10" s="32" t="s">
        <v>165</v>
      </c>
      <c r="H10" s="32" t="s">
        <v>166</v>
      </c>
      <c r="I10" s="32" t="s">
        <v>167</v>
      </c>
      <c r="J10" s="32"/>
      <c r="K10" s="32" t="s">
        <v>163</v>
      </c>
      <c r="L10" s="32" t="s">
        <v>164</v>
      </c>
      <c r="M10" s="32" t="s">
        <v>165</v>
      </c>
      <c r="N10" s="32" t="s">
        <v>166</v>
      </c>
      <c r="O10" s="32" t="s">
        <v>167</v>
      </c>
    </row>
    <row r="11" spans="1:16" s="44" customFormat="1" x14ac:dyDescent="0.2">
      <c r="A11" s="39" t="s">
        <v>1</v>
      </c>
      <c r="B11" s="39"/>
      <c r="C11" s="39"/>
      <c r="D11" s="41">
        <v>52</v>
      </c>
      <c r="E11" s="41">
        <v>45</v>
      </c>
      <c r="F11" s="41">
        <v>42</v>
      </c>
      <c r="G11" s="41">
        <v>39</v>
      </c>
      <c r="H11" s="41">
        <v>32</v>
      </c>
      <c r="I11" s="41">
        <v>6</v>
      </c>
      <c r="J11" s="41"/>
      <c r="K11" s="41">
        <f>IF(E11&gt;0,E11/$D11*100,"")</f>
        <v>86.538461538461547</v>
      </c>
      <c r="L11" s="41">
        <f>IF(F11&gt;0,F11/$D11*100,"")</f>
        <v>80.769230769230774</v>
      </c>
      <c r="M11" s="41">
        <f>IF(G11&gt;0,G11/$D11*100,"")</f>
        <v>75</v>
      </c>
      <c r="N11" s="41">
        <f>IF(H11&gt;0,H11/$D11*100,"")</f>
        <v>61.53846153846154</v>
      </c>
      <c r="O11" s="41">
        <f>IF(I11&gt;0,I11/$D11*100,"")</f>
        <v>11.538461538461538</v>
      </c>
    </row>
    <row r="12" spans="1:16" s="44" customFormat="1" x14ac:dyDescent="0.2">
      <c r="A12" s="39" t="s">
        <v>27</v>
      </c>
      <c r="B12" s="39" t="s">
        <v>28</v>
      </c>
      <c r="C12" s="39" t="s">
        <v>29</v>
      </c>
      <c r="D12" s="41">
        <v>52</v>
      </c>
      <c r="E12" s="41">
        <v>45</v>
      </c>
      <c r="F12" s="41">
        <v>42</v>
      </c>
      <c r="G12" s="41">
        <v>39</v>
      </c>
      <c r="H12" s="41">
        <v>32</v>
      </c>
      <c r="I12" s="41">
        <v>6</v>
      </c>
      <c r="J12" s="41"/>
      <c r="K12" s="41">
        <f t="shared" ref="K12:K75" si="0">IF(E12&gt;0,E12/$D12*100,"")</f>
        <v>86.538461538461547</v>
      </c>
      <c r="L12" s="41">
        <f t="shared" ref="L12:L43" si="1">IF(F12&gt;0,F12/$D12*100,"")</f>
        <v>80.769230769230774</v>
      </c>
      <c r="M12" s="41">
        <f t="shared" ref="M12:M43" si="2">IF(G12&gt;0,G12/$D12*100,"")</f>
        <v>75</v>
      </c>
      <c r="N12" s="41">
        <f t="shared" ref="N12:N43" si="3">IF(H12&gt;0,H12/$D12*100,"")</f>
        <v>61.53846153846154</v>
      </c>
      <c r="O12" s="41">
        <f t="shared" ref="O12:O43" si="4">IF(I12&gt;0,I12/$D12*100,"")</f>
        <v>11.538461538461538</v>
      </c>
    </row>
    <row r="13" spans="1:16" s="44" customFormat="1" x14ac:dyDescent="0.2">
      <c r="A13" s="39" t="s">
        <v>2</v>
      </c>
      <c r="B13" s="39"/>
      <c r="C13" s="39"/>
      <c r="D13" s="41">
        <v>69</v>
      </c>
      <c r="E13" s="41">
        <v>62</v>
      </c>
      <c r="F13" s="41">
        <v>60</v>
      </c>
      <c r="G13" s="41">
        <v>57</v>
      </c>
      <c r="H13" s="41">
        <v>37</v>
      </c>
      <c r="I13" s="41">
        <v>6</v>
      </c>
      <c r="J13" s="41"/>
      <c r="K13" s="41">
        <f t="shared" si="0"/>
        <v>89.85507246376811</v>
      </c>
      <c r="L13" s="41">
        <f t="shared" si="1"/>
        <v>86.956521739130437</v>
      </c>
      <c r="M13" s="41">
        <f t="shared" si="2"/>
        <v>82.608695652173907</v>
      </c>
      <c r="N13" s="41">
        <f t="shared" si="3"/>
        <v>53.623188405797109</v>
      </c>
      <c r="O13" s="41">
        <f t="shared" si="4"/>
        <v>8.695652173913043</v>
      </c>
    </row>
    <row r="14" spans="1:16" s="44" customFormat="1" x14ac:dyDescent="0.2">
      <c r="A14" s="39" t="s">
        <v>27</v>
      </c>
      <c r="B14" s="39" t="s">
        <v>30</v>
      </c>
      <c r="C14" s="39" t="s">
        <v>31</v>
      </c>
      <c r="D14" s="41">
        <v>28</v>
      </c>
      <c r="E14" s="41">
        <v>24</v>
      </c>
      <c r="F14" s="41">
        <v>22</v>
      </c>
      <c r="G14" s="41">
        <v>20</v>
      </c>
      <c r="H14" s="41">
        <v>14</v>
      </c>
      <c r="I14" s="41">
        <v>3</v>
      </c>
      <c r="J14" s="41"/>
      <c r="K14" s="41">
        <f t="shared" si="0"/>
        <v>85.714285714285708</v>
      </c>
      <c r="L14" s="41">
        <f t="shared" si="1"/>
        <v>78.571428571428569</v>
      </c>
      <c r="M14" s="41">
        <f t="shared" si="2"/>
        <v>71.428571428571431</v>
      </c>
      <c r="N14" s="41">
        <f t="shared" si="3"/>
        <v>50</v>
      </c>
      <c r="O14" s="41">
        <f t="shared" si="4"/>
        <v>10.714285714285714</v>
      </c>
    </row>
    <row r="15" spans="1:16" s="44" customFormat="1" x14ac:dyDescent="0.2">
      <c r="A15" s="39"/>
      <c r="B15" s="39" t="s">
        <v>32</v>
      </c>
      <c r="C15" s="39" t="s">
        <v>33</v>
      </c>
      <c r="D15" s="41">
        <v>20</v>
      </c>
      <c r="E15" s="41">
        <v>18</v>
      </c>
      <c r="F15" s="41">
        <v>18</v>
      </c>
      <c r="G15" s="41">
        <v>18</v>
      </c>
      <c r="H15" s="41">
        <v>13</v>
      </c>
      <c r="I15" s="41">
        <v>2</v>
      </c>
      <c r="J15" s="41"/>
      <c r="K15" s="41">
        <f t="shared" si="0"/>
        <v>90</v>
      </c>
      <c r="L15" s="41">
        <f t="shared" si="1"/>
        <v>90</v>
      </c>
      <c r="M15" s="41">
        <f t="shared" si="2"/>
        <v>90</v>
      </c>
      <c r="N15" s="41">
        <f t="shared" si="3"/>
        <v>65</v>
      </c>
      <c r="O15" s="41">
        <f t="shared" si="4"/>
        <v>10</v>
      </c>
    </row>
    <row r="16" spans="1:16" s="44" customFormat="1" x14ac:dyDescent="0.2">
      <c r="A16" s="39"/>
      <c r="B16" s="39" t="s">
        <v>34</v>
      </c>
      <c r="C16" s="39" t="s">
        <v>35</v>
      </c>
      <c r="D16" s="41">
        <v>21</v>
      </c>
      <c r="E16" s="41">
        <v>20</v>
      </c>
      <c r="F16" s="41">
        <v>20</v>
      </c>
      <c r="G16" s="41">
        <v>19</v>
      </c>
      <c r="H16" s="41">
        <v>10</v>
      </c>
      <c r="I16" s="41">
        <v>1</v>
      </c>
      <c r="J16" s="41"/>
      <c r="K16" s="41">
        <f t="shared" si="0"/>
        <v>95.238095238095227</v>
      </c>
      <c r="L16" s="41">
        <f t="shared" si="1"/>
        <v>95.238095238095227</v>
      </c>
      <c r="M16" s="41">
        <f t="shared" si="2"/>
        <v>90.476190476190482</v>
      </c>
      <c r="N16" s="41">
        <f t="shared" si="3"/>
        <v>47.619047619047613</v>
      </c>
      <c r="O16" s="41">
        <f t="shared" si="4"/>
        <v>4.7619047619047619</v>
      </c>
    </row>
    <row r="17" spans="1:15" s="44" customFormat="1" x14ac:dyDescent="0.2">
      <c r="A17" s="39" t="s">
        <v>3</v>
      </c>
      <c r="B17" s="39"/>
      <c r="C17" s="39"/>
      <c r="D17" s="41">
        <v>387</v>
      </c>
      <c r="E17" s="41">
        <v>306</v>
      </c>
      <c r="F17" s="41">
        <v>272</v>
      </c>
      <c r="G17" s="41">
        <v>250</v>
      </c>
      <c r="H17" s="41">
        <v>207</v>
      </c>
      <c r="I17" s="41">
        <v>71</v>
      </c>
      <c r="J17" s="41"/>
      <c r="K17" s="41">
        <f t="shared" si="0"/>
        <v>79.069767441860463</v>
      </c>
      <c r="L17" s="41">
        <f t="shared" si="1"/>
        <v>70.284237726098183</v>
      </c>
      <c r="M17" s="41">
        <f t="shared" si="2"/>
        <v>64.599483204134373</v>
      </c>
      <c r="N17" s="41">
        <f t="shared" si="3"/>
        <v>53.488372093023251</v>
      </c>
      <c r="O17" s="41">
        <f t="shared" si="4"/>
        <v>18.34625322997416</v>
      </c>
    </row>
    <row r="18" spans="1:15" s="44" customFormat="1" x14ac:dyDescent="0.2">
      <c r="A18" s="39" t="s">
        <v>27</v>
      </c>
      <c r="B18" s="39" t="s">
        <v>36</v>
      </c>
      <c r="C18" s="39" t="s">
        <v>37</v>
      </c>
      <c r="D18" s="41">
        <v>143</v>
      </c>
      <c r="E18" s="41">
        <v>122</v>
      </c>
      <c r="F18" s="41">
        <v>112</v>
      </c>
      <c r="G18" s="41">
        <v>104</v>
      </c>
      <c r="H18" s="41">
        <v>88</v>
      </c>
      <c r="I18" s="41">
        <v>33</v>
      </c>
      <c r="J18" s="41"/>
      <c r="K18" s="41">
        <f t="shared" si="0"/>
        <v>85.314685314685306</v>
      </c>
      <c r="L18" s="41">
        <f t="shared" si="1"/>
        <v>78.32167832167832</v>
      </c>
      <c r="M18" s="41">
        <f t="shared" si="2"/>
        <v>72.727272727272734</v>
      </c>
      <c r="N18" s="41">
        <f t="shared" si="3"/>
        <v>61.53846153846154</v>
      </c>
      <c r="O18" s="41">
        <f t="shared" si="4"/>
        <v>23.076923076923077</v>
      </c>
    </row>
    <row r="19" spans="1:15" s="44" customFormat="1" x14ac:dyDescent="0.2">
      <c r="A19" s="39"/>
      <c r="B19" s="39" t="s">
        <v>38</v>
      </c>
      <c r="C19" s="39" t="s">
        <v>39</v>
      </c>
      <c r="D19" s="41">
        <v>11</v>
      </c>
      <c r="E19" s="41">
        <v>6</v>
      </c>
      <c r="F19" s="41">
        <v>5</v>
      </c>
      <c r="G19" s="41">
        <v>4</v>
      </c>
      <c r="H19" s="41">
        <v>4</v>
      </c>
      <c r="I19" s="41">
        <v>2</v>
      </c>
      <c r="J19" s="41"/>
      <c r="K19" s="41">
        <f t="shared" si="0"/>
        <v>54.54545454545454</v>
      </c>
      <c r="L19" s="41">
        <f t="shared" si="1"/>
        <v>45.454545454545453</v>
      </c>
      <c r="M19" s="41">
        <f t="shared" si="2"/>
        <v>36.363636363636367</v>
      </c>
      <c r="N19" s="41">
        <f t="shared" si="3"/>
        <v>36.363636363636367</v>
      </c>
      <c r="O19" s="41">
        <f t="shared" si="4"/>
        <v>18.181818181818183</v>
      </c>
    </row>
    <row r="20" spans="1:15" s="44" customFormat="1" x14ac:dyDescent="0.2">
      <c r="A20" s="39"/>
      <c r="B20" s="39" t="s">
        <v>40</v>
      </c>
      <c r="C20" s="39" t="s">
        <v>41</v>
      </c>
      <c r="D20" s="41">
        <v>4</v>
      </c>
      <c r="E20" s="41">
        <v>4</v>
      </c>
      <c r="F20" s="41">
        <v>4</v>
      </c>
      <c r="G20" s="41">
        <v>4</v>
      </c>
      <c r="H20" s="41">
        <v>3</v>
      </c>
      <c r="I20" s="41">
        <v>1</v>
      </c>
      <c r="J20" s="41"/>
      <c r="K20" s="41">
        <f t="shared" si="0"/>
        <v>100</v>
      </c>
      <c r="L20" s="41">
        <f t="shared" si="1"/>
        <v>100</v>
      </c>
      <c r="M20" s="41">
        <f t="shared" si="2"/>
        <v>100</v>
      </c>
      <c r="N20" s="41">
        <f t="shared" si="3"/>
        <v>75</v>
      </c>
      <c r="O20" s="41">
        <f t="shared" si="4"/>
        <v>25</v>
      </c>
    </row>
    <row r="21" spans="1:15" s="44" customFormat="1" x14ac:dyDescent="0.2">
      <c r="A21" s="39"/>
      <c r="B21" s="39" t="s">
        <v>42</v>
      </c>
      <c r="C21" s="39" t="s">
        <v>43</v>
      </c>
      <c r="D21" s="41">
        <v>49</v>
      </c>
      <c r="E21" s="41">
        <v>38</v>
      </c>
      <c r="F21" s="41">
        <v>35</v>
      </c>
      <c r="G21" s="41">
        <v>31</v>
      </c>
      <c r="H21" s="41">
        <v>22</v>
      </c>
      <c r="I21" s="41">
        <v>7</v>
      </c>
      <c r="J21" s="41"/>
      <c r="K21" s="41">
        <f t="shared" si="0"/>
        <v>77.551020408163268</v>
      </c>
      <c r="L21" s="41">
        <f t="shared" si="1"/>
        <v>71.428571428571431</v>
      </c>
      <c r="M21" s="41">
        <f t="shared" si="2"/>
        <v>63.265306122448983</v>
      </c>
      <c r="N21" s="41">
        <f t="shared" si="3"/>
        <v>44.897959183673471</v>
      </c>
      <c r="O21" s="41">
        <f t="shared" si="4"/>
        <v>14.285714285714285</v>
      </c>
    </row>
    <row r="22" spans="1:15" s="44" customFormat="1" x14ac:dyDescent="0.2">
      <c r="A22" s="39"/>
      <c r="B22" s="39" t="s">
        <v>44</v>
      </c>
      <c r="C22" s="39" t="s">
        <v>45</v>
      </c>
      <c r="D22" s="41">
        <v>58</v>
      </c>
      <c r="E22" s="41">
        <v>45</v>
      </c>
      <c r="F22" s="41">
        <v>43</v>
      </c>
      <c r="G22" s="41">
        <v>41</v>
      </c>
      <c r="H22" s="41">
        <v>36</v>
      </c>
      <c r="I22" s="41">
        <v>4</v>
      </c>
      <c r="J22" s="41"/>
      <c r="K22" s="41">
        <f t="shared" si="0"/>
        <v>77.58620689655173</v>
      </c>
      <c r="L22" s="41">
        <f t="shared" si="1"/>
        <v>74.137931034482762</v>
      </c>
      <c r="M22" s="41">
        <f t="shared" si="2"/>
        <v>70.689655172413794</v>
      </c>
      <c r="N22" s="41">
        <f t="shared" si="3"/>
        <v>62.068965517241381</v>
      </c>
      <c r="O22" s="41">
        <f t="shared" si="4"/>
        <v>6.8965517241379306</v>
      </c>
    </row>
    <row r="23" spans="1:15" s="44" customFormat="1" x14ac:dyDescent="0.2">
      <c r="A23" s="39"/>
      <c r="B23" s="39" t="s">
        <v>46</v>
      </c>
      <c r="C23" s="39" t="s">
        <v>47</v>
      </c>
      <c r="D23" s="41">
        <v>26</v>
      </c>
      <c r="E23" s="41">
        <v>18</v>
      </c>
      <c r="F23" s="41">
        <v>11</v>
      </c>
      <c r="G23" s="41">
        <v>11</v>
      </c>
      <c r="H23" s="41">
        <v>11</v>
      </c>
      <c r="I23" s="41">
        <v>4</v>
      </c>
      <c r="J23" s="41"/>
      <c r="K23" s="41">
        <f t="shared" si="0"/>
        <v>69.230769230769226</v>
      </c>
      <c r="L23" s="41">
        <f t="shared" si="1"/>
        <v>42.307692307692307</v>
      </c>
      <c r="M23" s="41">
        <f t="shared" si="2"/>
        <v>42.307692307692307</v>
      </c>
      <c r="N23" s="41">
        <f t="shared" si="3"/>
        <v>42.307692307692307</v>
      </c>
      <c r="O23" s="41">
        <f t="shared" si="4"/>
        <v>15.384615384615385</v>
      </c>
    </row>
    <row r="24" spans="1:15" s="44" customFormat="1" x14ac:dyDescent="0.2">
      <c r="A24" s="39"/>
      <c r="B24" s="39" t="s">
        <v>48</v>
      </c>
      <c r="C24" s="39" t="s">
        <v>49</v>
      </c>
      <c r="D24" s="41">
        <v>23</v>
      </c>
      <c r="E24" s="41">
        <v>16</v>
      </c>
      <c r="F24" s="41">
        <v>15</v>
      </c>
      <c r="G24" s="41">
        <v>14</v>
      </c>
      <c r="H24" s="41">
        <v>12</v>
      </c>
      <c r="I24" s="41">
        <v>4</v>
      </c>
      <c r="J24" s="41"/>
      <c r="K24" s="41">
        <f t="shared" si="0"/>
        <v>69.565217391304344</v>
      </c>
      <c r="L24" s="41">
        <f t="shared" si="1"/>
        <v>65.217391304347828</v>
      </c>
      <c r="M24" s="41">
        <f t="shared" si="2"/>
        <v>60.869565217391312</v>
      </c>
      <c r="N24" s="41">
        <f t="shared" si="3"/>
        <v>52.173913043478258</v>
      </c>
      <c r="O24" s="41">
        <f t="shared" si="4"/>
        <v>17.391304347826086</v>
      </c>
    </row>
    <row r="25" spans="1:15" s="44" customFormat="1" x14ac:dyDescent="0.2">
      <c r="A25" s="39"/>
      <c r="B25" s="39" t="s">
        <v>50</v>
      </c>
      <c r="C25" s="39" t="s">
        <v>51</v>
      </c>
      <c r="D25" s="41">
        <v>53</v>
      </c>
      <c r="E25" s="41">
        <v>39</v>
      </c>
      <c r="F25" s="41">
        <v>33</v>
      </c>
      <c r="G25" s="41">
        <v>29</v>
      </c>
      <c r="H25" s="41">
        <v>23</v>
      </c>
      <c r="I25" s="41">
        <v>8</v>
      </c>
      <c r="J25" s="41"/>
      <c r="K25" s="41">
        <f t="shared" si="0"/>
        <v>73.584905660377359</v>
      </c>
      <c r="L25" s="41">
        <f t="shared" si="1"/>
        <v>62.264150943396224</v>
      </c>
      <c r="M25" s="41">
        <f t="shared" si="2"/>
        <v>54.716981132075468</v>
      </c>
      <c r="N25" s="41">
        <f t="shared" si="3"/>
        <v>43.39622641509434</v>
      </c>
      <c r="O25" s="41">
        <f t="shared" si="4"/>
        <v>15.09433962264151</v>
      </c>
    </row>
    <row r="26" spans="1:15" s="44" customFormat="1" x14ac:dyDescent="0.2">
      <c r="A26" s="39"/>
      <c r="B26" s="39" t="s">
        <v>52</v>
      </c>
      <c r="C26" s="39" t="s">
        <v>53</v>
      </c>
      <c r="D26" s="41">
        <v>20</v>
      </c>
      <c r="E26" s="41">
        <v>18</v>
      </c>
      <c r="F26" s="41">
        <v>14</v>
      </c>
      <c r="G26" s="41">
        <v>12</v>
      </c>
      <c r="H26" s="41">
        <v>8</v>
      </c>
      <c r="I26" s="41">
        <v>8</v>
      </c>
      <c r="J26" s="41"/>
      <c r="K26" s="41">
        <f t="shared" si="0"/>
        <v>90</v>
      </c>
      <c r="L26" s="41">
        <f t="shared" si="1"/>
        <v>70</v>
      </c>
      <c r="M26" s="41">
        <f t="shared" si="2"/>
        <v>60</v>
      </c>
      <c r="N26" s="41">
        <f t="shared" si="3"/>
        <v>40</v>
      </c>
      <c r="O26" s="41">
        <f t="shared" si="4"/>
        <v>40</v>
      </c>
    </row>
    <row r="27" spans="1:15" s="44" customFormat="1" x14ac:dyDescent="0.2">
      <c r="A27" s="39" t="s">
        <v>4</v>
      </c>
      <c r="B27" s="39"/>
      <c r="C27" s="39"/>
      <c r="D27" s="41">
        <v>486</v>
      </c>
      <c r="E27" s="41">
        <v>444</v>
      </c>
      <c r="F27" s="41">
        <v>416</v>
      </c>
      <c r="G27" s="41">
        <v>385</v>
      </c>
      <c r="H27" s="41">
        <v>282</v>
      </c>
      <c r="I27" s="41">
        <v>75</v>
      </c>
      <c r="J27" s="41"/>
      <c r="K27" s="41">
        <f t="shared" si="0"/>
        <v>91.358024691358025</v>
      </c>
      <c r="L27" s="41">
        <f t="shared" si="1"/>
        <v>85.596707818930042</v>
      </c>
      <c r="M27" s="41">
        <f t="shared" si="2"/>
        <v>79.218106995884767</v>
      </c>
      <c r="N27" s="41">
        <f t="shared" si="3"/>
        <v>58.024691358024697</v>
      </c>
      <c r="O27" s="41">
        <f t="shared" si="4"/>
        <v>15.432098765432098</v>
      </c>
    </row>
    <row r="28" spans="1:15" s="44" customFormat="1" x14ac:dyDescent="0.2">
      <c r="A28" s="39" t="s">
        <v>27</v>
      </c>
      <c r="B28" s="39" t="s">
        <v>54</v>
      </c>
      <c r="C28" s="39" t="s">
        <v>55</v>
      </c>
      <c r="D28" s="41">
        <v>90</v>
      </c>
      <c r="E28" s="41">
        <v>84</v>
      </c>
      <c r="F28" s="41">
        <v>76</v>
      </c>
      <c r="G28" s="41">
        <v>70</v>
      </c>
      <c r="H28" s="41">
        <v>62</v>
      </c>
      <c r="I28" s="41">
        <v>26</v>
      </c>
      <c r="J28" s="41"/>
      <c r="K28" s="41">
        <f t="shared" si="0"/>
        <v>93.333333333333329</v>
      </c>
      <c r="L28" s="41">
        <f t="shared" si="1"/>
        <v>84.444444444444443</v>
      </c>
      <c r="M28" s="41">
        <f t="shared" si="2"/>
        <v>77.777777777777786</v>
      </c>
      <c r="N28" s="41">
        <f t="shared" si="3"/>
        <v>68.888888888888886</v>
      </c>
      <c r="O28" s="41">
        <f t="shared" si="4"/>
        <v>28.888888888888886</v>
      </c>
    </row>
    <row r="29" spans="1:15" s="44" customFormat="1" x14ac:dyDescent="0.2">
      <c r="A29" s="39"/>
      <c r="B29" s="39" t="s">
        <v>56</v>
      </c>
      <c r="C29" s="39" t="s">
        <v>57</v>
      </c>
      <c r="D29" s="41">
        <v>41</v>
      </c>
      <c r="E29" s="41">
        <v>37</v>
      </c>
      <c r="F29" s="41">
        <v>36</v>
      </c>
      <c r="G29" s="41">
        <v>34</v>
      </c>
      <c r="H29" s="41">
        <v>20</v>
      </c>
      <c r="I29" s="41">
        <v>1</v>
      </c>
      <c r="J29" s="41"/>
      <c r="K29" s="41">
        <f t="shared" si="0"/>
        <v>90.243902439024396</v>
      </c>
      <c r="L29" s="41">
        <f t="shared" si="1"/>
        <v>87.804878048780495</v>
      </c>
      <c r="M29" s="41">
        <f t="shared" si="2"/>
        <v>82.926829268292678</v>
      </c>
      <c r="N29" s="41">
        <f t="shared" si="3"/>
        <v>48.780487804878049</v>
      </c>
      <c r="O29" s="41">
        <f t="shared" si="4"/>
        <v>2.4390243902439024</v>
      </c>
    </row>
    <row r="30" spans="1:15" s="44" customFormat="1" x14ac:dyDescent="0.2">
      <c r="A30" s="39"/>
      <c r="B30" s="39" t="s">
        <v>58</v>
      </c>
      <c r="C30" s="39" t="s">
        <v>59</v>
      </c>
      <c r="D30" s="41">
        <v>25</v>
      </c>
      <c r="E30" s="41">
        <v>20</v>
      </c>
      <c r="F30" s="41">
        <v>19</v>
      </c>
      <c r="G30" s="41">
        <v>18</v>
      </c>
      <c r="H30" s="41">
        <v>16</v>
      </c>
      <c r="I30" s="41">
        <v>7</v>
      </c>
      <c r="J30" s="41"/>
      <c r="K30" s="41">
        <f t="shared" si="0"/>
        <v>80</v>
      </c>
      <c r="L30" s="41">
        <f t="shared" si="1"/>
        <v>76</v>
      </c>
      <c r="M30" s="41">
        <f t="shared" si="2"/>
        <v>72</v>
      </c>
      <c r="N30" s="41">
        <f t="shared" si="3"/>
        <v>64</v>
      </c>
      <c r="O30" s="41">
        <f t="shared" si="4"/>
        <v>28.000000000000004</v>
      </c>
    </row>
    <row r="31" spans="1:15" s="44" customFormat="1" x14ac:dyDescent="0.2">
      <c r="A31" s="39"/>
      <c r="B31" s="39" t="s">
        <v>60</v>
      </c>
      <c r="C31" s="39" t="s">
        <v>61</v>
      </c>
      <c r="D31" s="41">
        <v>43</v>
      </c>
      <c r="E31" s="41">
        <v>39</v>
      </c>
      <c r="F31" s="41">
        <v>35</v>
      </c>
      <c r="G31" s="41">
        <v>31</v>
      </c>
      <c r="H31" s="41">
        <v>19</v>
      </c>
      <c r="I31" s="41">
        <v>7</v>
      </c>
      <c r="J31" s="41"/>
      <c r="K31" s="41">
        <f t="shared" si="0"/>
        <v>90.697674418604649</v>
      </c>
      <c r="L31" s="41">
        <f t="shared" si="1"/>
        <v>81.395348837209298</v>
      </c>
      <c r="M31" s="41">
        <f t="shared" si="2"/>
        <v>72.093023255813947</v>
      </c>
      <c r="N31" s="41">
        <f t="shared" si="3"/>
        <v>44.186046511627907</v>
      </c>
      <c r="O31" s="41">
        <f t="shared" si="4"/>
        <v>16.279069767441861</v>
      </c>
    </row>
    <row r="32" spans="1:15" s="44" customFormat="1" x14ac:dyDescent="0.2">
      <c r="A32" s="39"/>
      <c r="B32" s="39" t="s">
        <v>62</v>
      </c>
      <c r="C32" s="39" t="s">
        <v>63</v>
      </c>
      <c r="D32" s="41">
        <v>93</v>
      </c>
      <c r="E32" s="41">
        <v>87</v>
      </c>
      <c r="F32" s="41">
        <v>86</v>
      </c>
      <c r="G32" s="41">
        <v>80</v>
      </c>
      <c r="H32" s="41">
        <v>64</v>
      </c>
      <c r="I32" s="41">
        <v>20</v>
      </c>
      <c r="J32" s="41"/>
      <c r="K32" s="41">
        <f t="shared" si="0"/>
        <v>93.548387096774192</v>
      </c>
      <c r="L32" s="41">
        <f t="shared" si="1"/>
        <v>92.473118279569889</v>
      </c>
      <c r="M32" s="41">
        <f t="shared" si="2"/>
        <v>86.021505376344081</v>
      </c>
      <c r="N32" s="41">
        <f t="shared" si="3"/>
        <v>68.817204301075279</v>
      </c>
      <c r="O32" s="41">
        <f t="shared" si="4"/>
        <v>21.50537634408602</v>
      </c>
    </row>
    <row r="33" spans="1:15" s="44" customFormat="1" x14ac:dyDescent="0.2">
      <c r="A33" s="39"/>
      <c r="B33" s="39" t="s">
        <v>64</v>
      </c>
      <c r="C33" s="39" t="s">
        <v>65</v>
      </c>
      <c r="D33" s="41">
        <v>152</v>
      </c>
      <c r="E33" s="41">
        <v>140</v>
      </c>
      <c r="F33" s="41">
        <v>131</v>
      </c>
      <c r="G33" s="41">
        <v>121</v>
      </c>
      <c r="H33" s="41">
        <v>75</v>
      </c>
      <c r="I33" s="41">
        <v>8</v>
      </c>
      <c r="J33" s="41"/>
      <c r="K33" s="41">
        <f t="shared" si="0"/>
        <v>92.10526315789474</v>
      </c>
      <c r="L33" s="41">
        <f t="shared" si="1"/>
        <v>86.18421052631578</v>
      </c>
      <c r="M33" s="41">
        <f t="shared" si="2"/>
        <v>79.60526315789474</v>
      </c>
      <c r="N33" s="41">
        <f t="shared" si="3"/>
        <v>49.34210526315789</v>
      </c>
      <c r="O33" s="41">
        <f t="shared" si="4"/>
        <v>5.2631578947368416</v>
      </c>
    </row>
    <row r="34" spans="1:15" s="44" customFormat="1" x14ac:dyDescent="0.2">
      <c r="A34" s="39"/>
      <c r="B34" s="39" t="s">
        <v>66</v>
      </c>
      <c r="C34" s="39" t="s">
        <v>67</v>
      </c>
      <c r="D34" s="41">
        <v>42</v>
      </c>
      <c r="E34" s="41">
        <v>37</v>
      </c>
      <c r="F34" s="41">
        <v>33</v>
      </c>
      <c r="G34" s="41">
        <v>31</v>
      </c>
      <c r="H34" s="41">
        <v>26</v>
      </c>
      <c r="I34" s="41">
        <v>6</v>
      </c>
      <c r="J34" s="41"/>
      <c r="K34" s="41">
        <f t="shared" si="0"/>
        <v>88.095238095238088</v>
      </c>
      <c r="L34" s="41">
        <f t="shared" si="1"/>
        <v>78.571428571428569</v>
      </c>
      <c r="M34" s="41">
        <f t="shared" si="2"/>
        <v>73.80952380952381</v>
      </c>
      <c r="N34" s="41">
        <f t="shared" si="3"/>
        <v>61.904761904761905</v>
      </c>
      <c r="O34" s="41">
        <f t="shared" si="4"/>
        <v>14.285714285714285</v>
      </c>
    </row>
    <row r="35" spans="1:15" s="44" customFormat="1" x14ac:dyDescent="0.2">
      <c r="A35" s="39" t="s">
        <v>5</v>
      </c>
      <c r="B35" s="39"/>
      <c r="C35" s="39"/>
      <c r="D35" s="41">
        <v>358</v>
      </c>
      <c r="E35" s="41">
        <v>303</v>
      </c>
      <c r="F35" s="41">
        <v>267</v>
      </c>
      <c r="G35" s="41">
        <v>241</v>
      </c>
      <c r="H35" s="41">
        <v>182</v>
      </c>
      <c r="I35" s="41">
        <v>53</v>
      </c>
      <c r="J35" s="41"/>
      <c r="K35" s="41">
        <f t="shared" si="0"/>
        <v>84.636871508379883</v>
      </c>
      <c r="L35" s="41">
        <f t="shared" si="1"/>
        <v>74.58100558659217</v>
      </c>
      <c r="M35" s="41">
        <f t="shared" si="2"/>
        <v>67.318435754189949</v>
      </c>
      <c r="N35" s="41">
        <f t="shared" si="3"/>
        <v>50.837988826815639</v>
      </c>
      <c r="O35" s="41">
        <f t="shared" si="4"/>
        <v>14.804469273743019</v>
      </c>
    </row>
    <row r="36" spans="1:15" s="44" customFormat="1" x14ac:dyDescent="0.2">
      <c r="A36" s="39" t="s">
        <v>27</v>
      </c>
      <c r="B36" s="39" t="s">
        <v>68</v>
      </c>
      <c r="C36" s="39" t="s">
        <v>69</v>
      </c>
      <c r="D36" s="41">
        <v>23</v>
      </c>
      <c r="E36" s="41">
        <v>16</v>
      </c>
      <c r="F36" s="41">
        <v>16</v>
      </c>
      <c r="G36" s="41">
        <v>15</v>
      </c>
      <c r="H36" s="41">
        <v>14</v>
      </c>
      <c r="I36" s="41">
        <v>7</v>
      </c>
      <c r="J36" s="41"/>
      <c r="K36" s="41">
        <f t="shared" si="0"/>
        <v>69.565217391304344</v>
      </c>
      <c r="L36" s="41">
        <f t="shared" si="1"/>
        <v>69.565217391304344</v>
      </c>
      <c r="M36" s="41">
        <f t="shared" si="2"/>
        <v>65.217391304347828</v>
      </c>
      <c r="N36" s="41">
        <f t="shared" si="3"/>
        <v>60.869565217391312</v>
      </c>
      <c r="O36" s="41">
        <f t="shared" si="4"/>
        <v>30.434782608695656</v>
      </c>
    </row>
    <row r="37" spans="1:15" s="44" customFormat="1" x14ac:dyDescent="0.2">
      <c r="A37" s="39"/>
      <c r="B37" s="39" t="s">
        <v>70</v>
      </c>
      <c r="C37" s="39" t="s">
        <v>71</v>
      </c>
      <c r="D37" s="41">
        <v>30</v>
      </c>
      <c r="E37" s="41">
        <v>26</v>
      </c>
      <c r="F37" s="41">
        <v>26</v>
      </c>
      <c r="G37" s="41">
        <v>24</v>
      </c>
      <c r="H37" s="41">
        <v>20</v>
      </c>
      <c r="I37" s="41">
        <v>7</v>
      </c>
      <c r="J37" s="41"/>
      <c r="K37" s="41">
        <f t="shared" si="0"/>
        <v>86.666666666666671</v>
      </c>
      <c r="L37" s="41">
        <f t="shared" si="1"/>
        <v>86.666666666666671</v>
      </c>
      <c r="M37" s="41">
        <f t="shared" si="2"/>
        <v>80</v>
      </c>
      <c r="N37" s="41">
        <f t="shared" si="3"/>
        <v>66.666666666666657</v>
      </c>
      <c r="O37" s="41">
        <f t="shared" si="4"/>
        <v>23.333333333333332</v>
      </c>
    </row>
    <row r="38" spans="1:15" s="44" customFormat="1" x14ac:dyDescent="0.2">
      <c r="A38" s="39"/>
      <c r="B38" s="39" t="s">
        <v>72</v>
      </c>
      <c r="C38" s="39" t="s">
        <v>73</v>
      </c>
      <c r="D38" s="41">
        <v>46</v>
      </c>
      <c r="E38" s="41">
        <v>43</v>
      </c>
      <c r="F38" s="41">
        <v>34</v>
      </c>
      <c r="G38" s="41">
        <v>31</v>
      </c>
      <c r="H38" s="41">
        <v>20</v>
      </c>
      <c r="I38" s="41">
        <v>6</v>
      </c>
      <c r="J38" s="41"/>
      <c r="K38" s="41">
        <f t="shared" si="0"/>
        <v>93.478260869565219</v>
      </c>
      <c r="L38" s="41">
        <f t="shared" si="1"/>
        <v>73.91304347826086</v>
      </c>
      <c r="M38" s="41">
        <f t="shared" si="2"/>
        <v>67.391304347826093</v>
      </c>
      <c r="N38" s="41">
        <f t="shared" si="3"/>
        <v>43.478260869565219</v>
      </c>
      <c r="O38" s="41">
        <f t="shared" si="4"/>
        <v>13.043478260869565</v>
      </c>
    </row>
    <row r="39" spans="1:15" s="44" customFormat="1" x14ac:dyDescent="0.2">
      <c r="A39" s="39"/>
      <c r="B39" s="39" t="s">
        <v>74</v>
      </c>
      <c r="C39" s="39" t="s">
        <v>75</v>
      </c>
      <c r="D39" s="41">
        <v>22</v>
      </c>
      <c r="E39" s="41">
        <v>20</v>
      </c>
      <c r="F39" s="41">
        <v>16</v>
      </c>
      <c r="G39" s="41">
        <v>12</v>
      </c>
      <c r="H39" s="41">
        <v>8</v>
      </c>
      <c r="I39" s="41">
        <v>0</v>
      </c>
      <c r="J39" s="41"/>
      <c r="K39" s="41">
        <f t="shared" si="0"/>
        <v>90.909090909090907</v>
      </c>
      <c r="L39" s="41">
        <f t="shared" si="1"/>
        <v>72.727272727272734</v>
      </c>
      <c r="M39" s="41">
        <f t="shared" si="2"/>
        <v>54.54545454545454</v>
      </c>
      <c r="N39" s="41">
        <f t="shared" si="3"/>
        <v>36.363636363636367</v>
      </c>
      <c r="O39" s="41" t="str">
        <f t="shared" si="4"/>
        <v/>
      </c>
    </row>
    <row r="40" spans="1:15" s="44" customFormat="1" x14ac:dyDescent="0.2">
      <c r="A40" s="39"/>
      <c r="B40" s="39" t="s">
        <v>76</v>
      </c>
      <c r="C40" s="39" t="s">
        <v>77</v>
      </c>
      <c r="D40" s="41">
        <v>39</v>
      </c>
      <c r="E40" s="41">
        <v>35</v>
      </c>
      <c r="F40" s="41">
        <v>27</v>
      </c>
      <c r="G40" s="41">
        <v>26</v>
      </c>
      <c r="H40" s="41">
        <v>21</v>
      </c>
      <c r="I40" s="41">
        <v>6</v>
      </c>
      <c r="J40" s="41"/>
      <c r="K40" s="41">
        <f t="shared" si="0"/>
        <v>89.743589743589752</v>
      </c>
      <c r="L40" s="41">
        <f t="shared" si="1"/>
        <v>69.230769230769226</v>
      </c>
      <c r="M40" s="41">
        <f t="shared" si="2"/>
        <v>66.666666666666657</v>
      </c>
      <c r="N40" s="41">
        <f t="shared" si="3"/>
        <v>53.846153846153847</v>
      </c>
      <c r="O40" s="41">
        <f t="shared" si="4"/>
        <v>15.384615384615385</v>
      </c>
    </row>
    <row r="41" spans="1:15" s="44" customFormat="1" x14ac:dyDescent="0.2">
      <c r="A41" s="39"/>
      <c r="B41" s="39" t="s">
        <v>78</v>
      </c>
      <c r="C41" s="39" t="s">
        <v>79</v>
      </c>
      <c r="D41" s="41">
        <v>48</v>
      </c>
      <c r="E41" s="41">
        <v>40</v>
      </c>
      <c r="F41" s="41">
        <v>34</v>
      </c>
      <c r="G41" s="41">
        <v>32</v>
      </c>
      <c r="H41" s="41">
        <v>15</v>
      </c>
      <c r="I41" s="41">
        <v>1</v>
      </c>
      <c r="J41" s="41"/>
      <c r="K41" s="41">
        <f t="shared" si="0"/>
        <v>83.333333333333343</v>
      </c>
      <c r="L41" s="41">
        <f t="shared" si="1"/>
        <v>70.833333333333343</v>
      </c>
      <c r="M41" s="41">
        <f t="shared" si="2"/>
        <v>66.666666666666657</v>
      </c>
      <c r="N41" s="41">
        <f t="shared" si="3"/>
        <v>31.25</v>
      </c>
      <c r="O41" s="41">
        <f t="shared" si="4"/>
        <v>2.083333333333333</v>
      </c>
    </row>
    <row r="42" spans="1:15" s="44" customFormat="1" x14ac:dyDescent="0.2">
      <c r="A42" s="39"/>
      <c r="B42" s="39" t="s">
        <v>80</v>
      </c>
      <c r="C42" s="39" t="s">
        <v>81</v>
      </c>
      <c r="D42" s="41">
        <v>58</v>
      </c>
      <c r="E42" s="41">
        <v>46</v>
      </c>
      <c r="F42" s="41">
        <v>43</v>
      </c>
      <c r="G42" s="41">
        <v>38</v>
      </c>
      <c r="H42" s="41">
        <v>30</v>
      </c>
      <c r="I42" s="41">
        <v>13</v>
      </c>
      <c r="J42" s="41"/>
      <c r="K42" s="41">
        <f t="shared" si="0"/>
        <v>79.310344827586206</v>
      </c>
      <c r="L42" s="41">
        <f t="shared" si="1"/>
        <v>74.137931034482762</v>
      </c>
      <c r="M42" s="41">
        <f t="shared" si="2"/>
        <v>65.517241379310349</v>
      </c>
      <c r="N42" s="41">
        <f t="shared" si="3"/>
        <v>51.724137931034484</v>
      </c>
      <c r="O42" s="41">
        <f t="shared" si="4"/>
        <v>22.413793103448278</v>
      </c>
    </row>
    <row r="43" spans="1:15" s="44" customFormat="1" x14ac:dyDescent="0.2">
      <c r="A43" s="39"/>
      <c r="B43" s="39" t="s">
        <v>82</v>
      </c>
      <c r="C43" s="39" t="s">
        <v>83</v>
      </c>
      <c r="D43" s="41">
        <v>30</v>
      </c>
      <c r="E43" s="41">
        <v>25</v>
      </c>
      <c r="F43" s="41">
        <v>23</v>
      </c>
      <c r="G43" s="41">
        <v>19</v>
      </c>
      <c r="H43" s="41">
        <v>13</v>
      </c>
      <c r="I43" s="41">
        <v>7</v>
      </c>
      <c r="J43" s="41"/>
      <c r="K43" s="41">
        <f t="shared" si="0"/>
        <v>83.333333333333343</v>
      </c>
      <c r="L43" s="41">
        <f t="shared" si="1"/>
        <v>76.666666666666671</v>
      </c>
      <c r="M43" s="41">
        <f t="shared" si="2"/>
        <v>63.333333333333329</v>
      </c>
      <c r="N43" s="41">
        <f t="shared" si="3"/>
        <v>43.333333333333336</v>
      </c>
      <c r="O43" s="41">
        <f t="shared" si="4"/>
        <v>23.333333333333332</v>
      </c>
    </row>
    <row r="44" spans="1:15" s="44" customFormat="1" x14ac:dyDescent="0.2">
      <c r="A44" s="39"/>
      <c r="B44" s="39" t="s">
        <v>84</v>
      </c>
      <c r="C44" s="39" t="s">
        <v>85</v>
      </c>
      <c r="D44" s="41">
        <v>62</v>
      </c>
      <c r="E44" s="41">
        <v>52</v>
      </c>
      <c r="F44" s="41">
        <v>48</v>
      </c>
      <c r="G44" s="41">
        <v>44</v>
      </c>
      <c r="H44" s="41">
        <v>41</v>
      </c>
      <c r="I44" s="41">
        <v>6</v>
      </c>
      <c r="J44" s="41"/>
      <c r="K44" s="41">
        <f t="shared" si="0"/>
        <v>83.870967741935488</v>
      </c>
      <c r="L44" s="41">
        <f t="shared" ref="L44:L80" si="5">IF(F44&gt;0,F44/$D44*100,"")</f>
        <v>77.41935483870968</v>
      </c>
      <c r="M44" s="41">
        <f t="shared" ref="M44:M80" si="6">IF(G44&gt;0,G44/$D44*100,"")</f>
        <v>70.967741935483872</v>
      </c>
      <c r="N44" s="41">
        <f t="shared" ref="N44:N80" si="7">IF(H44&gt;0,H44/$D44*100,"")</f>
        <v>66.129032258064512</v>
      </c>
      <c r="O44" s="41">
        <f t="shared" ref="O44:O80" si="8">IF(I44&gt;0,I44/$D44*100,"")</f>
        <v>9.67741935483871</v>
      </c>
    </row>
    <row r="45" spans="1:15" s="44" customFormat="1" x14ac:dyDescent="0.2">
      <c r="A45" s="39" t="s">
        <v>6</v>
      </c>
      <c r="B45" s="39"/>
      <c r="C45" s="39"/>
      <c r="D45" s="41">
        <v>319</v>
      </c>
      <c r="E45" s="41">
        <v>251</v>
      </c>
      <c r="F45" s="41">
        <v>200</v>
      </c>
      <c r="G45" s="41">
        <v>170</v>
      </c>
      <c r="H45" s="41">
        <v>148</v>
      </c>
      <c r="I45" s="41">
        <v>82</v>
      </c>
      <c r="J45" s="41"/>
      <c r="K45" s="41">
        <f t="shared" si="0"/>
        <v>78.683385579937308</v>
      </c>
      <c r="L45" s="41">
        <f t="shared" si="5"/>
        <v>62.695924764890286</v>
      </c>
      <c r="M45" s="41">
        <f t="shared" si="6"/>
        <v>53.291536050156743</v>
      </c>
      <c r="N45" s="41">
        <f t="shared" si="7"/>
        <v>46.394984326018808</v>
      </c>
      <c r="O45" s="41">
        <f t="shared" si="8"/>
        <v>25.705329153605017</v>
      </c>
    </row>
    <row r="46" spans="1:15" s="44" customFormat="1" x14ac:dyDescent="0.2">
      <c r="A46" s="39" t="s">
        <v>27</v>
      </c>
      <c r="B46" s="39" t="s">
        <v>86</v>
      </c>
      <c r="C46" s="39" t="s">
        <v>87</v>
      </c>
      <c r="D46" s="41">
        <v>16</v>
      </c>
      <c r="E46" s="41">
        <v>10</v>
      </c>
      <c r="F46" s="41">
        <v>9</v>
      </c>
      <c r="G46" s="41">
        <v>7</v>
      </c>
      <c r="H46" s="41">
        <v>7</v>
      </c>
      <c r="I46" s="41">
        <v>4</v>
      </c>
      <c r="J46" s="41"/>
      <c r="K46" s="41">
        <f t="shared" si="0"/>
        <v>62.5</v>
      </c>
      <c r="L46" s="41">
        <f t="shared" si="5"/>
        <v>56.25</v>
      </c>
      <c r="M46" s="41">
        <f t="shared" si="6"/>
        <v>43.75</v>
      </c>
      <c r="N46" s="41">
        <f t="shared" si="7"/>
        <v>43.75</v>
      </c>
      <c r="O46" s="41">
        <f t="shared" si="8"/>
        <v>25</v>
      </c>
    </row>
    <row r="47" spans="1:15" s="44" customFormat="1" x14ac:dyDescent="0.2">
      <c r="A47" s="39"/>
      <c r="B47" s="39" t="s">
        <v>88</v>
      </c>
      <c r="C47" s="39" t="s">
        <v>89</v>
      </c>
      <c r="D47" s="41">
        <v>18</v>
      </c>
      <c r="E47" s="41">
        <v>14</v>
      </c>
      <c r="F47" s="41">
        <v>10</v>
      </c>
      <c r="G47" s="41">
        <v>8</v>
      </c>
      <c r="H47" s="41">
        <v>6</v>
      </c>
      <c r="I47" s="41">
        <v>4</v>
      </c>
      <c r="J47" s="41"/>
      <c r="K47" s="41">
        <f t="shared" si="0"/>
        <v>77.777777777777786</v>
      </c>
      <c r="L47" s="41">
        <f t="shared" si="5"/>
        <v>55.555555555555557</v>
      </c>
      <c r="M47" s="41">
        <f t="shared" si="6"/>
        <v>44.444444444444443</v>
      </c>
      <c r="N47" s="41">
        <f t="shared" si="7"/>
        <v>33.333333333333329</v>
      </c>
      <c r="O47" s="41">
        <f t="shared" si="8"/>
        <v>22.222222222222221</v>
      </c>
    </row>
    <row r="48" spans="1:15" s="44" customFormat="1" x14ac:dyDescent="0.2">
      <c r="A48" s="39"/>
      <c r="B48" s="39" t="s">
        <v>153</v>
      </c>
      <c r="C48" s="39" t="s">
        <v>154</v>
      </c>
      <c r="D48" s="41">
        <v>5</v>
      </c>
      <c r="E48" s="41">
        <v>5</v>
      </c>
      <c r="F48" s="41">
        <v>4</v>
      </c>
      <c r="G48" s="41">
        <v>2</v>
      </c>
      <c r="H48" s="41">
        <v>2</v>
      </c>
      <c r="I48" s="41">
        <v>0</v>
      </c>
      <c r="J48" s="41"/>
      <c r="K48" s="41">
        <f t="shared" si="0"/>
        <v>100</v>
      </c>
      <c r="L48" s="41">
        <f t="shared" si="5"/>
        <v>80</v>
      </c>
      <c r="M48" s="41">
        <f t="shared" si="6"/>
        <v>40</v>
      </c>
      <c r="N48" s="41">
        <f t="shared" si="7"/>
        <v>40</v>
      </c>
      <c r="O48" s="41" t="str">
        <f t="shared" si="8"/>
        <v/>
      </c>
    </row>
    <row r="49" spans="1:15" s="44" customFormat="1" x14ac:dyDescent="0.2">
      <c r="A49" s="39"/>
      <c r="B49" s="39" t="s">
        <v>90</v>
      </c>
      <c r="C49" s="39" t="s">
        <v>91</v>
      </c>
      <c r="D49" s="41">
        <v>19</v>
      </c>
      <c r="E49" s="41">
        <v>17</v>
      </c>
      <c r="F49" s="41">
        <v>11</v>
      </c>
      <c r="G49" s="41">
        <v>10</v>
      </c>
      <c r="H49" s="41">
        <v>10</v>
      </c>
      <c r="I49" s="41">
        <v>7</v>
      </c>
      <c r="J49" s="41"/>
      <c r="K49" s="41">
        <f t="shared" si="0"/>
        <v>89.473684210526315</v>
      </c>
      <c r="L49" s="41">
        <f t="shared" si="5"/>
        <v>57.894736842105267</v>
      </c>
      <c r="M49" s="41">
        <f t="shared" si="6"/>
        <v>52.631578947368418</v>
      </c>
      <c r="N49" s="41">
        <f t="shared" si="7"/>
        <v>52.631578947368418</v>
      </c>
      <c r="O49" s="41">
        <f t="shared" si="8"/>
        <v>36.84210526315789</v>
      </c>
    </row>
    <row r="50" spans="1:15" s="44" customFormat="1" x14ac:dyDescent="0.2">
      <c r="A50" s="39"/>
      <c r="B50" s="39" t="s">
        <v>92</v>
      </c>
      <c r="C50" s="39" t="s">
        <v>93</v>
      </c>
      <c r="D50" s="41">
        <v>23</v>
      </c>
      <c r="E50" s="41">
        <v>18</v>
      </c>
      <c r="F50" s="41">
        <v>14</v>
      </c>
      <c r="G50" s="41">
        <v>11</v>
      </c>
      <c r="H50" s="41">
        <v>9</v>
      </c>
      <c r="I50" s="41">
        <v>1</v>
      </c>
      <c r="J50" s="41"/>
      <c r="K50" s="41">
        <f t="shared" si="0"/>
        <v>78.260869565217391</v>
      </c>
      <c r="L50" s="41">
        <f t="shared" si="5"/>
        <v>60.869565217391312</v>
      </c>
      <c r="M50" s="41">
        <f t="shared" si="6"/>
        <v>47.826086956521742</v>
      </c>
      <c r="N50" s="41">
        <f t="shared" si="7"/>
        <v>39.130434782608695</v>
      </c>
      <c r="O50" s="41">
        <f t="shared" si="8"/>
        <v>4.3478260869565215</v>
      </c>
    </row>
    <row r="51" spans="1:15" s="44" customFormat="1" x14ac:dyDescent="0.2">
      <c r="A51" s="39" t="s">
        <v>94</v>
      </c>
      <c r="B51" s="39" t="s">
        <v>95</v>
      </c>
      <c r="C51" s="39" t="s">
        <v>96</v>
      </c>
      <c r="D51" s="41">
        <v>23</v>
      </c>
      <c r="E51" s="41">
        <v>19</v>
      </c>
      <c r="F51" s="41">
        <v>18</v>
      </c>
      <c r="G51" s="41">
        <v>17</v>
      </c>
      <c r="H51" s="41">
        <v>17</v>
      </c>
      <c r="I51" s="41">
        <v>9</v>
      </c>
      <c r="J51" s="41"/>
      <c r="K51" s="41">
        <f t="shared" si="0"/>
        <v>82.608695652173907</v>
      </c>
      <c r="L51" s="41">
        <f t="shared" si="5"/>
        <v>78.260869565217391</v>
      </c>
      <c r="M51" s="41">
        <f t="shared" si="6"/>
        <v>73.91304347826086</v>
      </c>
      <c r="N51" s="41">
        <f t="shared" si="7"/>
        <v>73.91304347826086</v>
      </c>
      <c r="O51" s="41">
        <f t="shared" si="8"/>
        <v>39.130434782608695</v>
      </c>
    </row>
    <row r="52" spans="1:15" s="44" customFormat="1" x14ac:dyDescent="0.2">
      <c r="A52" s="39"/>
      <c r="B52" s="39" t="s">
        <v>97</v>
      </c>
      <c r="C52" s="39" t="s">
        <v>98</v>
      </c>
      <c r="D52" s="41">
        <v>16</v>
      </c>
      <c r="E52" s="41">
        <v>11</v>
      </c>
      <c r="F52" s="41">
        <v>10</v>
      </c>
      <c r="G52" s="41">
        <v>9</v>
      </c>
      <c r="H52" s="41">
        <v>6</v>
      </c>
      <c r="I52" s="41">
        <v>4</v>
      </c>
      <c r="J52" s="41"/>
      <c r="K52" s="41">
        <f t="shared" si="0"/>
        <v>68.75</v>
      </c>
      <c r="L52" s="41">
        <f t="shared" si="5"/>
        <v>62.5</v>
      </c>
      <c r="M52" s="41">
        <f t="shared" si="6"/>
        <v>56.25</v>
      </c>
      <c r="N52" s="41">
        <f t="shared" si="7"/>
        <v>37.5</v>
      </c>
      <c r="O52" s="41">
        <f t="shared" si="8"/>
        <v>25</v>
      </c>
    </row>
    <row r="53" spans="1:15" s="44" customFormat="1" x14ac:dyDescent="0.2">
      <c r="A53" s="39"/>
      <c r="B53" s="39" t="s">
        <v>99</v>
      </c>
      <c r="C53" s="39" t="s">
        <v>100</v>
      </c>
      <c r="D53" s="41">
        <v>4</v>
      </c>
      <c r="E53" s="41">
        <v>3</v>
      </c>
      <c r="F53" s="41">
        <v>3</v>
      </c>
      <c r="G53" s="41">
        <v>3</v>
      </c>
      <c r="H53" s="41">
        <v>2</v>
      </c>
      <c r="I53" s="41">
        <v>0</v>
      </c>
      <c r="J53" s="41"/>
      <c r="K53" s="41">
        <f t="shared" si="0"/>
        <v>75</v>
      </c>
      <c r="L53" s="41">
        <f t="shared" si="5"/>
        <v>75</v>
      </c>
      <c r="M53" s="41">
        <f t="shared" si="6"/>
        <v>75</v>
      </c>
      <c r="N53" s="41">
        <f t="shared" si="7"/>
        <v>50</v>
      </c>
      <c r="O53" s="41" t="str">
        <f t="shared" si="8"/>
        <v/>
      </c>
    </row>
    <row r="54" spans="1:15" s="44" customFormat="1" x14ac:dyDescent="0.2">
      <c r="A54" s="39"/>
      <c r="B54" s="39" t="s">
        <v>101</v>
      </c>
      <c r="C54" s="39" t="s">
        <v>102</v>
      </c>
      <c r="D54" s="41">
        <v>10</v>
      </c>
      <c r="E54" s="41">
        <v>9</v>
      </c>
      <c r="F54" s="41">
        <v>7</v>
      </c>
      <c r="G54" s="41">
        <v>5</v>
      </c>
      <c r="H54" s="41">
        <v>5</v>
      </c>
      <c r="I54" s="41">
        <v>3</v>
      </c>
      <c r="J54" s="41"/>
      <c r="K54" s="41">
        <f t="shared" si="0"/>
        <v>90</v>
      </c>
      <c r="L54" s="41">
        <f t="shared" si="5"/>
        <v>70</v>
      </c>
      <c r="M54" s="41">
        <f t="shared" si="6"/>
        <v>50</v>
      </c>
      <c r="N54" s="41">
        <f t="shared" si="7"/>
        <v>50</v>
      </c>
      <c r="O54" s="41">
        <f t="shared" si="8"/>
        <v>30</v>
      </c>
    </row>
    <row r="55" spans="1:15" s="44" customFormat="1" x14ac:dyDescent="0.2">
      <c r="A55" s="39" t="s">
        <v>103</v>
      </c>
      <c r="B55" s="39" t="s">
        <v>104</v>
      </c>
      <c r="C55" s="39" t="s">
        <v>105</v>
      </c>
      <c r="D55" s="41">
        <v>10</v>
      </c>
      <c r="E55" s="41">
        <v>9</v>
      </c>
      <c r="F55" s="41">
        <v>9</v>
      </c>
      <c r="G55" s="41">
        <v>7</v>
      </c>
      <c r="H55" s="41">
        <v>7</v>
      </c>
      <c r="I55" s="41">
        <v>3</v>
      </c>
      <c r="J55" s="41"/>
      <c r="K55" s="41">
        <f t="shared" si="0"/>
        <v>90</v>
      </c>
      <c r="L55" s="41">
        <f t="shared" si="5"/>
        <v>90</v>
      </c>
      <c r="M55" s="41">
        <f t="shared" si="6"/>
        <v>70</v>
      </c>
      <c r="N55" s="41">
        <f t="shared" si="7"/>
        <v>70</v>
      </c>
      <c r="O55" s="41">
        <f t="shared" si="8"/>
        <v>30</v>
      </c>
    </row>
    <row r="56" spans="1:15" s="44" customFormat="1" x14ac:dyDescent="0.2">
      <c r="A56" s="39"/>
      <c r="B56" s="39" t="s">
        <v>106</v>
      </c>
      <c r="C56" s="39" t="s">
        <v>107</v>
      </c>
      <c r="D56" s="41">
        <v>15</v>
      </c>
      <c r="E56" s="41">
        <v>12</v>
      </c>
      <c r="F56" s="41">
        <v>9</v>
      </c>
      <c r="G56" s="41">
        <v>10</v>
      </c>
      <c r="H56" s="41">
        <v>7</v>
      </c>
      <c r="I56" s="41">
        <v>5</v>
      </c>
      <c r="J56" s="41"/>
      <c r="K56" s="41">
        <f t="shared" si="0"/>
        <v>80</v>
      </c>
      <c r="L56" s="41">
        <f t="shared" si="5"/>
        <v>60</v>
      </c>
      <c r="M56" s="41">
        <f t="shared" si="6"/>
        <v>66.666666666666657</v>
      </c>
      <c r="N56" s="41">
        <f t="shared" si="7"/>
        <v>46.666666666666664</v>
      </c>
      <c r="O56" s="41">
        <f t="shared" si="8"/>
        <v>33.333333333333329</v>
      </c>
    </row>
    <row r="57" spans="1:15" s="44" customFormat="1" x14ac:dyDescent="0.2">
      <c r="A57" s="39"/>
      <c r="B57" s="39" t="s">
        <v>108</v>
      </c>
      <c r="C57" s="39" t="s">
        <v>109</v>
      </c>
      <c r="D57" s="41">
        <v>48</v>
      </c>
      <c r="E57" s="41">
        <v>35</v>
      </c>
      <c r="F57" s="41">
        <v>26</v>
      </c>
      <c r="G57" s="41">
        <v>21</v>
      </c>
      <c r="H57" s="41">
        <v>18</v>
      </c>
      <c r="I57" s="41">
        <v>11</v>
      </c>
      <c r="J57" s="41"/>
      <c r="K57" s="41">
        <f t="shared" si="0"/>
        <v>72.916666666666657</v>
      </c>
      <c r="L57" s="41">
        <f t="shared" si="5"/>
        <v>54.166666666666664</v>
      </c>
      <c r="M57" s="41">
        <f t="shared" si="6"/>
        <v>43.75</v>
      </c>
      <c r="N57" s="41">
        <f t="shared" si="7"/>
        <v>37.5</v>
      </c>
      <c r="O57" s="41">
        <f t="shared" si="8"/>
        <v>22.916666666666664</v>
      </c>
    </row>
    <row r="58" spans="1:15" s="44" customFormat="1" x14ac:dyDescent="0.2">
      <c r="A58" s="39"/>
      <c r="B58" s="39" t="s">
        <v>110</v>
      </c>
      <c r="C58" s="39" t="s">
        <v>111</v>
      </c>
      <c r="D58" s="41">
        <v>14</v>
      </c>
      <c r="E58" s="41">
        <v>9</v>
      </c>
      <c r="F58" s="41">
        <v>9</v>
      </c>
      <c r="G58" s="41">
        <v>6</v>
      </c>
      <c r="H58" s="41">
        <v>5</v>
      </c>
      <c r="I58" s="41">
        <v>2</v>
      </c>
      <c r="J58" s="41"/>
      <c r="K58" s="41">
        <f t="shared" si="0"/>
        <v>64.285714285714292</v>
      </c>
      <c r="L58" s="41">
        <f t="shared" si="5"/>
        <v>64.285714285714292</v>
      </c>
      <c r="M58" s="41">
        <f t="shared" si="6"/>
        <v>42.857142857142854</v>
      </c>
      <c r="N58" s="41">
        <f t="shared" si="7"/>
        <v>35.714285714285715</v>
      </c>
      <c r="O58" s="41">
        <f t="shared" si="8"/>
        <v>14.285714285714285</v>
      </c>
    </row>
    <row r="59" spans="1:15" s="44" customFormat="1" x14ac:dyDescent="0.2">
      <c r="A59" s="39"/>
      <c r="B59" s="39" t="s">
        <v>112</v>
      </c>
      <c r="C59" s="39" t="s">
        <v>113</v>
      </c>
      <c r="D59" s="41">
        <v>20</v>
      </c>
      <c r="E59" s="41">
        <v>15</v>
      </c>
      <c r="F59" s="41">
        <v>11</v>
      </c>
      <c r="G59" s="41">
        <v>9</v>
      </c>
      <c r="H59" s="41">
        <v>8</v>
      </c>
      <c r="I59" s="41">
        <v>8</v>
      </c>
      <c r="J59" s="41"/>
      <c r="K59" s="41">
        <f t="shared" si="0"/>
        <v>75</v>
      </c>
      <c r="L59" s="41">
        <f t="shared" si="5"/>
        <v>55.000000000000007</v>
      </c>
      <c r="M59" s="41">
        <f t="shared" si="6"/>
        <v>45</v>
      </c>
      <c r="N59" s="41">
        <f t="shared" si="7"/>
        <v>40</v>
      </c>
      <c r="O59" s="41">
        <f t="shared" si="8"/>
        <v>40</v>
      </c>
    </row>
    <row r="60" spans="1:15" s="44" customFormat="1" x14ac:dyDescent="0.2">
      <c r="A60" s="39"/>
      <c r="B60" s="39" t="s">
        <v>114</v>
      </c>
      <c r="C60" s="39" t="s">
        <v>115</v>
      </c>
      <c r="D60" s="41">
        <v>21</v>
      </c>
      <c r="E60" s="41">
        <v>18</v>
      </c>
      <c r="F60" s="41">
        <v>12</v>
      </c>
      <c r="G60" s="41">
        <v>11</v>
      </c>
      <c r="H60" s="41">
        <v>10</v>
      </c>
      <c r="I60" s="41">
        <v>4</v>
      </c>
      <c r="J60" s="41"/>
      <c r="K60" s="41">
        <f t="shared" si="0"/>
        <v>85.714285714285708</v>
      </c>
      <c r="L60" s="41">
        <f t="shared" si="5"/>
        <v>57.142857142857139</v>
      </c>
      <c r="M60" s="41">
        <f t="shared" si="6"/>
        <v>52.380952380952387</v>
      </c>
      <c r="N60" s="41">
        <f t="shared" si="7"/>
        <v>47.619047619047613</v>
      </c>
      <c r="O60" s="41">
        <f t="shared" si="8"/>
        <v>19.047619047619047</v>
      </c>
    </row>
    <row r="61" spans="1:15" s="44" customFormat="1" x14ac:dyDescent="0.2">
      <c r="A61" s="39"/>
      <c r="B61" s="39" t="s">
        <v>116</v>
      </c>
      <c r="C61" s="39" t="s">
        <v>117</v>
      </c>
      <c r="D61" s="41">
        <v>20</v>
      </c>
      <c r="E61" s="41">
        <v>17</v>
      </c>
      <c r="F61" s="41">
        <v>13</v>
      </c>
      <c r="G61" s="41">
        <v>11</v>
      </c>
      <c r="H61" s="41">
        <v>9</v>
      </c>
      <c r="I61" s="41">
        <v>5</v>
      </c>
      <c r="J61" s="41"/>
      <c r="K61" s="41">
        <f t="shared" si="0"/>
        <v>85</v>
      </c>
      <c r="L61" s="41">
        <f t="shared" si="5"/>
        <v>65</v>
      </c>
      <c r="M61" s="41">
        <f t="shared" si="6"/>
        <v>55.000000000000007</v>
      </c>
      <c r="N61" s="41">
        <f t="shared" si="7"/>
        <v>45</v>
      </c>
      <c r="O61" s="41">
        <f t="shared" si="8"/>
        <v>25</v>
      </c>
    </row>
    <row r="62" spans="1:15" s="44" customFormat="1" x14ac:dyDescent="0.2">
      <c r="A62" s="39"/>
      <c r="B62" s="39" t="s">
        <v>118</v>
      </c>
      <c r="C62" s="39" t="s">
        <v>119</v>
      </c>
      <c r="D62" s="41">
        <v>19</v>
      </c>
      <c r="E62" s="41">
        <v>17</v>
      </c>
      <c r="F62" s="41">
        <v>15</v>
      </c>
      <c r="G62" s="41">
        <v>15</v>
      </c>
      <c r="H62" s="41">
        <v>15</v>
      </c>
      <c r="I62" s="41">
        <v>10</v>
      </c>
      <c r="J62" s="41"/>
      <c r="K62" s="41">
        <f t="shared" si="0"/>
        <v>89.473684210526315</v>
      </c>
      <c r="L62" s="41">
        <f t="shared" si="5"/>
        <v>78.94736842105263</v>
      </c>
      <c r="M62" s="41">
        <f t="shared" si="6"/>
        <v>78.94736842105263</v>
      </c>
      <c r="N62" s="41">
        <f t="shared" si="7"/>
        <v>78.94736842105263</v>
      </c>
      <c r="O62" s="41">
        <f t="shared" si="8"/>
        <v>52.631578947368418</v>
      </c>
    </row>
    <row r="63" spans="1:15" s="44" customFormat="1" x14ac:dyDescent="0.2">
      <c r="A63" s="39"/>
      <c r="B63" s="39" t="s">
        <v>120</v>
      </c>
      <c r="C63" s="39" t="s">
        <v>121</v>
      </c>
      <c r="D63" s="41">
        <v>14</v>
      </c>
      <c r="E63" s="41">
        <v>11</v>
      </c>
      <c r="F63" s="41">
        <v>9</v>
      </c>
      <c r="G63" s="41">
        <v>8</v>
      </c>
      <c r="H63" s="41">
        <v>5</v>
      </c>
      <c r="I63" s="41">
        <v>2</v>
      </c>
      <c r="J63" s="41"/>
      <c r="K63" s="41">
        <f t="shared" si="0"/>
        <v>78.571428571428569</v>
      </c>
      <c r="L63" s="41">
        <f t="shared" si="5"/>
        <v>64.285714285714292</v>
      </c>
      <c r="M63" s="41">
        <f t="shared" si="6"/>
        <v>57.142857142857139</v>
      </c>
      <c r="N63" s="41">
        <f t="shared" si="7"/>
        <v>35.714285714285715</v>
      </c>
      <c r="O63" s="41">
        <f t="shared" si="8"/>
        <v>14.285714285714285</v>
      </c>
    </row>
    <row r="64" spans="1:15" s="44" customFormat="1" x14ac:dyDescent="0.2">
      <c r="A64" s="39"/>
      <c r="B64" s="39" t="s">
        <v>122</v>
      </c>
      <c r="C64" s="39" t="s">
        <v>123</v>
      </c>
      <c r="D64" s="41">
        <v>4</v>
      </c>
      <c r="E64" s="41">
        <v>2</v>
      </c>
      <c r="F64" s="41">
        <v>1</v>
      </c>
      <c r="G64" s="41">
        <v>0</v>
      </c>
      <c r="H64" s="41">
        <v>0</v>
      </c>
      <c r="I64" s="41">
        <v>0</v>
      </c>
      <c r="J64" s="41"/>
      <c r="K64" s="41">
        <f t="shared" si="0"/>
        <v>50</v>
      </c>
      <c r="L64" s="41">
        <f t="shared" si="5"/>
        <v>25</v>
      </c>
      <c r="M64" s="41" t="str">
        <f t="shared" si="6"/>
        <v/>
      </c>
      <c r="N64" s="41" t="str">
        <f t="shared" si="7"/>
        <v/>
      </c>
      <c r="O64" s="41" t="str">
        <f t="shared" si="8"/>
        <v/>
      </c>
    </row>
    <row r="65" spans="1:15" s="44" customFormat="1" x14ac:dyDescent="0.2">
      <c r="A65" s="39" t="s">
        <v>7</v>
      </c>
      <c r="B65" s="39"/>
      <c r="C65" s="39"/>
      <c r="D65" s="41">
        <v>52</v>
      </c>
      <c r="E65" s="41">
        <v>43</v>
      </c>
      <c r="F65" s="41">
        <v>31</v>
      </c>
      <c r="G65" s="41">
        <v>24</v>
      </c>
      <c r="H65" s="41">
        <v>21</v>
      </c>
      <c r="I65" s="41">
        <v>12</v>
      </c>
      <c r="J65" s="41"/>
      <c r="K65" s="41">
        <f t="shared" si="0"/>
        <v>82.692307692307693</v>
      </c>
      <c r="L65" s="41">
        <f t="shared" si="5"/>
        <v>59.615384615384613</v>
      </c>
      <c r="M65" s="41">
        <f t="shared" si="6"/>
        <v>46.153846153846153</v>
      </c>
      <c r="N65" s="41">
        <f t="shared" si="7"/>
        <v>40.384615384615387</v>
      </c>
      <c r="O65" s="41">
        <f t="shared" si="8"/>
        <v>23.076923076923077</v>
      </c>
    </row>
    <row r="66" spans="1:15" s="44" customFormat="1" x14ac:dyDescent="0.2">
      <c r="A66" s="39" t="s">
        <v>27</v>
      </c>
      <c r="B66" s="39" t="s">
        <v>124</v>
      </c>
      <c r="C66" s="39" t="s">
        <v>125</v>
      </c>
      <c r="D66" s="41">
        <v>52</v>
      </c>
      <c r="E66" s="41">
        <v>43</v>
      </c>
      <c r="F66" s="41">
        <v>31</v>
      </c>
      <c r="G66" s="41">
        <v>24</v>
      </c>
      <c r="H66" s="41">
        <v>21</v>
      </c>
      <c r="I66" s="41">
        <v>12</v>
      </c>
      <c r="J66" s="41"/>
      <c r="K66" s="41">
        <f t="shared" si="0"/>
        <v>82.692307692307693</v>
      </c>
      <c r="L66" s="41">
        <f t="shared" si="5"/>
        <v>59.615384615384613</v>
      </c>
      <c r="M66" s="41">
        <f t="shared" si="6"/>
        <v>46.153846153846153</v>
      </c>
      <c r="N66" s="41">
        <f t="shared" si="7"/>
        <v>40.384615384615387</v>
      </c>
      <c r="O66" s="41">
        <f t="shared" si="8"/>
        <v>23.076923076923077</v>
      </c>
    </row>
    <row r="67" spans="1:15" s="44" customFormat="1" x14ac:dyDescent="0.2">
      <c r="A67" s="39" t="s">
        <v>8</v>
      </c>
      <c r="B67" s="39"/>
      <c r="C67" s="39"/>
      <c r="D67" s="41">
        <v>309</v>
      </c>
      <c r="E67" s="41">
        <v>254</v>
      </c>
      <c r="F67" s="41">
        <v>213</v>
      </c>
      <c r="G67" s="41">
        <v>195</v>
      </c>
      <c r="H67" s="41">
        <v>162</v>
      </c>
      <c r="I67" s="41">
        <v>70</v>
      </c>
      <c r="J67" s="41"/>
      <c r="K67" s="41">
        <f t="shared" si="0"/>
        <v>82.200647249190936</v>
      </c>
      <c r="L67" s="41">
        <f t="shared" si="5"/>
        <v>68.932038834951456</v>
      </c>
      <c r="M67" s="41">
        <f t="shared" si="6"/>
        <v>63.10679611650486</v>
      </c>
      <c r="N67" s="41">
        <f t="shared" si="7"/>
        <v>52.427184466019419</v>
      </c>
      <c r="O67" s="41">
        <f t="shared" si="8"/>
        <v>22.653721682847898</v>
      </c>
    </row>
    <row r="68" spans="1:15" s="44" customFormat="1" x14ac:dyDescent="0.2">
      <c r="A68" s="39" t="s">
        <v>27</v>
      </c>
      <c r="B68" s="39" t="s">
        <v>126</v>
      </c>
      <c r="C68" s="39" t="s">
        <v>127</v>
      </c>
      <c r="D68" s="41">
        <v>19</v>
      </c>
      <c r="E68" s="41">
        <v>14</v>
      </c>
      <c r="F68" s="41">
        <v>9</v>
      </c>
      <c r="G68" s="41">
        <v>6</v>
      </c>
      <c r="H68" s="41">
        <v>5</v>
      </c>
      <c r="I68" s="41">
        <v>2</v>
      </c>
      <c r="J68" s="41"/>
      <c r="K68" s="41">
        <f t="shared" si="0"/>
        <v>73.68421052631578</v>
      </c>
      <c r="L68" s="41">
        <f t="shared" si="5"/>
        <v>47.368421052631575</v>
      </c>
      <c r="M68" s="41">
        <f t="shared" si="6"/>
        <v>31.578947368421051</v>
      </c>
      <c r="N68" s="41">
        <f t="shared" si="7"/>
        <v>26.315789473684209</v>
      </c>
      <c r="O68" s="41">
        <f t="shared" si="8"/>
        <v>10.526315789473683</v>
      </c>
    </row>
    <row r="69" spans="1:15" s="44" customFormat="1" x14ac:dyDescent="0.2">
      <c r="A69" s="39"/>
      <c r="B69" s="39" t="s">
        <v>128</v>
      </c>
      <c r="C69" s="39" t="s">
        <v>129</v>
      </c>
      <c r="D69" s="41">
        <v>14</v>
      </c>
      <c r="E69" s="41">
        <v>9</v>
      </c>
      <c r="F69" s="41">
        <v>7</v>
      </c>
      <c r="G69" s="41">
        <v>6</v>
      </c>
      <c r="H69" s="41">
        <v>3</v>
      </c>
      <c r="I69" s="41">
        <v>2</v>
      </c>
      <c r="J69" s="41"/>
      <c r="K69" s="41">
        <f t="shared" si="0"/>
        <v>64.285714285714292</v>
      </c>
      <c r="L69" s="41">
        <f t="shared" si="5"/>
        <v>50</v>
      </c>
      <c r="M69" s="41">
        <f t="shared" si="6"/>
        <v>42.857142857142854</v>
      </c>
      <c r="N69" s="41">
        <f t="shared" si="7"/>
        <v>21.428571428571427</v>
      </c>
      <c r="O69" s="41">
        <f t="shared" si="8"/>
        <v>14.285714285714285</v>
      </c>
    </row>
    <row r="70" spans="1:15" s="44" customFormat="1" x14ac:dyDescent="0.2">
      <c r="A70" s="39"/>
      <c r="B70" s="39" t="s">
        <v>130</v>
      </c>
      <c r="C70" s="39" t="s">
        <v>131</v>
      </c>
      <c r="D70" s="41">
        <v>24</v>
      </c>
      <c r="E70" s="41">
        <v>21</v>
      </c>
      <c r="F70" s="41">
        <v>19</v>
      </c>
      <c r="G70" s="41">
        <v>18</v>
      </c>
      <c r="H70" s="41">
        <v>15</v>
      </c>
      <c r="I70" s="41">
        <v>6</v>
      </c>
      <c r="J70" s="41"/>
      <c r="K70" s="41">
        <f t="shared" si="0"/>
        <v>87.5</v>
      </c>
      <c r="L70" s="41">
        <f t="shared" si="5"/>
        <v>79.166666666666657</v>
      </c>
      <c r="M70" s="41">
        <f t="shared" si="6"/>
        <v>75</v>
      </c>
      <c r="N70" s="41">
        <f t="shared" si="7"/>
        <v>62.5</v>
      </c>
      <c r="O70" s="41">
        <f t="shared" si="8"/>
        <v>25</v>
      </c>
    </row>
    <row r="71" spans="1:15" s="44" customFormat="1" x14ac:dyDescent="0.2">
      <c r="A71" s="39"/>
      <c r="B71" s="39" t="s">
        <v>132</v>
      </c>
      <c r="C71" s="39" t="s">
        <v>133</v>
      </c>
      <c r="D71" s="41">
        <v>58</v>
      </c>
      <c r="E71" s="41">
        <v>50</v>
      </c>
      <c r="F71" s="41">
        <v>43</v>
      </c>
      <c r="G71" s="41">
        <v>44</v>
      </c>
      <c r="H71" s="41">
        <v>35</v>
      </c>
      <c r="I71" s="41">
        <v>14</v>
      </c>
      <c r="J71" s="41"/>
      <c r="K71" s="41">
        <f t="shared" si="0"/>
        <v>86.206896551724128</v>
      </c>
      <c r="L71" s="41">
        <f t="shared" si="5"/>
        <v>74.137931034482762</v>
      </c>
      <c r="M71" s="41">
        <f t="shared" si="6"/>
        <v>75.862068965517238</v>
      </c>
      <c r="N71" s="41">
        <f t="shared" si="7"/>
        <v>60.344827586206897</v>
      </c>
      <c r="O71" s="41">
        <f t="shared" si="8"/>
        <v>24.137931034482758</v>
      </c>
    </row>
    <row r="72" spans="1:15" s="44" customFormat="1" x14ac:dyDescent="0.2">
      <c r="A72" s="39"/>
      <c r="B72" s="39" t="s">
        <v>134</v>
      </c>
      <c r="C72" s="39" t="s">
        <v>135</v>
      </c>
      <c r="D72" s="41">
        <v>23</v>
      </c>
      <c r="E72" s="41">
        <v>22</v>
      </c>
      <c r="F72" s="41">
        <v>18</v>
      </c>
      <c r="G72" s="41">
        <v>18</v>
      </c>
      <c r="H72" s="41">
        <v>16</v>
      </c>
      <c r="I72" s="41">
        <v>6</v>
      </c>
      <c r="J72" s="41"/>
      <c r="K72" s="41">
        <f t="shared" si="0"/>
        <v>95.652173913043484</v>
      </c>
      <c r="L72" s="41">
        <f t="shared" si="5"/>
        <v>78.260869565217391</v>
      </c>
      <c r="M72" s="41">
        <f t="shared" si="6"/>
        <v>78.260869565217391</v>
      </c>
      <c r="N72" s="41">
        <f t="shared" si="7"/>
        <v>69.565217391304344</v>
      </c>
      <c r="O72" s="41">
        <f t="shared" si="8"/>
        <v>26.086956521739129</v>
      </c>
    </row>
    <row r="73" spans="1:15" s="44" customFormat="1" x14ac:dyDescent="0.2">
      <c r="A73" s="39"/>
      <c r="B73" s="39" t="s">
        <v>136</v>
      </c>
      <c r="C73" s="39" t="s">
        <v>137</v>
      </c>
      <c r="D73" s="41">
        <v>26</v>
      </c>
      <c r="E73" s="41">
        <v>17</v>
      </c>
      <c r="F73" s="41">
        <v>14</v>
      </c>
      <c r="G73" s="41">
        <v>10</v>
      </c>
      <c r="H73" s="41">
        <v>9</v>
      </c>
      <c r="I73" s="41">
        <v>4</v>
      </c>
      <c r="J73" s="41"/>
      <c r="K73" s="41">
        <f t="shared" si="0"/>
        <v>65.384615384615387</v>
      </c>
      <c r="L73" s="41">
        <f t="shared" si="5"/>
        <v>53.846153846153847</v>
      </c>
      <c r="M73" s="41">
        <f t="shared" si="6"/>
        <v>38.461538461538467</v>
      </c>
      <c r="N73" s="41">
        <f t="shared" si="7"/>
        <v>34.615384615384613</v>
      </c>
      <c r="O73" s="41">
        <f t="shared" si="8"/>
        <v>15.384615384615385</v>
      </c>
    </row>
    <row r="74" spans="1:15" s="44" customFormat="1" x14ac:dyDescent="0.2">
      <c r="A74" s="39"/>
      <c r="B74" s="39" t="s">
        <v>138</v>
      </c>
      <c r="C74" s="39" t="s">
        <v>139</v>
      </c>
      <c r="D74" s="41">
        <v>38</v>
      </c>
      <c r="E74" s="41">
        <v>36</v>
      </c>
      <c r="F74" s="41">
        <v>29</v>
      </c>
      <c r="G74" s="41">
        <v>25</v>
      </c>
      <c r="H74" s="41">
        <v>19</v>
      </c>
      <c r="I74" s="41">
        <v>9</v>
      </c>
      <c r="J74" s="41"/>
      <c r="K74" s="41">
        <f t="shared" si="0"/>
        <v>94.73684210526315</v>
      </c>
      <c r="L74" s="41">
        <f t="shared" si="5"/>
        <v>76.31578947368422</v>
      </c>
      <c r="M74" s="41">
        <f t="shared" si="6"/>
        <v>65.789473684210535</v>
      </c>
      <c r="N74" s="41">
        <f t="shared" si="7"/>
        <v>50</v>
      </c>
      <c r="O74" s="41">
        <f t="shared" si="8"/>
        <v>23.684210526315788</v>
      </c>
    </row>
    <row r="75" spans="1:15" s="44" customFormat="1" x14ac:dyDescent="0.2">
      <c r="A75" s="39"/>
      <c r="B75" s="39" t="s">
        <v>140</v>
      </c>
      <c r="C75" s="39" t="s">
        <v>141</v>
      </c>
      <c r="D75" s="41">
        <v>18</v>
      </c>
      <c r="E75" s="41">
        <v>15</v>
      </c>
      <c r="F75" s="41">
        <v>14</v>
      </c>
      <c r="G75" s="41">
        <v>13</v>
      </c>
      <c r="H75" s="41">
        <v>11</v>
      </c>
      <c r="I75" s="41">
        <v>2</v>
      </c>
      <c r="J75" s="41"/>
      <c r="K75" s="41">
        <f t="shared" si="0"/>
        <v>83.333333333333343</v>
      </c>
      <c r="L75" s="41">
        <f t="shared" si="5"/>
        <v>77.777777777777786</v>
      </c>
      <c r="M75" s="41">
        <f t="shared" si="6"/>
        <v>72.222222222222214</v>
      </c>
      <c r="N75" s="41">
        <f t="shared" si="7"/>
        <v>61.111111111111114</v>
      </c>
      <c r="O75" s="41">
        <f t="shared" si="8"/>
        <v>11.111111111111111</v>
      </c>
    </row>
    <row r="76" spans="1:15" s="44" customFormat="1" x14ac:dyDescent="0.2">
      <c r="A76" s="39"/>
      <c r="B76" s="39" t="s">
        <v>142</v>
      </c>
      <c r="C76" s="39" t="s">
        <v>143</v>
      </c>
      <c r="D76" s="41">
        <v>11</v>
      </c>
      <c r="E76" s="41">
        <v>8</v>
      </c>
      <c r="F76" s="41">
        <v>5</v>
      </c>
      <c r="G76" s="41">
        <v>6</v>
      </c>
      <c r="H76" s="41">
        <v>5</v>
      </c>
      <c r="I76" s="41">
        <v>4</v>
      </c>
      <c r="J76" s="41"/>
      <c r="K76" s="41">
        <f t="shared" ref="K76:K80" si="9">IF(E76&gt;0,E76/$D76*100,"")</f>
        <v>72.727272727272734</v>
      </c>
      <c r="L76" s="41">
        <f t="shared" si="5"/>
        <v>45.454545454545453</v>
      </c>
      <c r="M76" s="41">
        <f t="shared" si="6"/>
        <v>54.54545454545454</v>
      </c>
      <c r="N76" s="41">
        <f t="shared" si="7"/>
        <v>45.454545454545453</v>
      </c>
      <c r="O76" s="41">
        <f t="shared" si="8"/>
        <v>36.363636363636367</v>
      </c>
    </row>
    <row r="77" spans="1:15" s="44" customFormat="1" x14ac:dyDescent="0.2">
      <c r="A77" s="39"/>
      <c r="B77" s="39" t="s">
        <v>144</v>
      </c>
      <c r="C77" s="39" t="s">
        <v>145</v>
      </c>
      <c r="D77" s="41">
        <v>15</v>
      </c>
      <c r="E77" s="41">
        <v>12</v>
      </c>
      <c r="F77" s="41">
        <v>12</v>
      </c>
      <c r="G77" s="41">
        <v>11</v>
      </c>
      <c r="H77" s="41">
        <v>12</v>
      </c>
      <c r="I77" s="41">
        <v>7</v>
      </c>
      <c r="J77" s="41"/>
      <c r="K77" s="41">
        <f t="shared" si="9"/>
        <v>80</v>
      </c>
      <c r="L77" s="41">
        <f t="shared" si="5"/>
        <v>80</v>
      </c>
      <c r="M77" s="41">
        <f t="shared" si="6"/>
        <v>73.333333333333329</v>
      </c>
      <c r="N77" s="41">
        <f t="shared" si="7"/>
        <v>80</v>
      </c>
      <c r="O77" s="41">
        <f t="shared" si="8"/>
        <v>46.666666666666664</v>
      </c>
    </row>
    <row r="78" spans="1:15" s="44" customFormat="1" x14ac:dyDescent="0.2">
      <c r="A78" s="39"/>
      <c r="B78" s="39" t="s">
        <v>146</v>
      </c>
      <c r="C78" s="39" t="s">
        <v>147</v>
      </c>
      <c r="D78" s="41">
        <v>18</v>
      </c>
      <c r="E78" s="41">
        <v>15</v>
      </c>
      <c r="F78" s="41">
        <v>14</v>
      </c>
      <c r="G78" s="41">
        <v>13</v>
      </c>
      <c r="H78" s="41">
        <v>11</v>
      </c>
      <c r="I78" s="41">
        <v>2</v>
      </c>
      <c r="J78" s="41"/>
      <c r="K78" s="41">
        <f t="shared" si="9"/>
        <v>83.333333333333343</v>
      </c>
      <c r="L78" s="41">
        <f t="shared" si="5"/>
        <v>77.777777777777786</v>
      </c>
      <c r="M78" s="41">
        <f t="shared" si="6"/>
        <v>72.222222222222214</v>
      </c>
      <c r="N78" s="41">
        <f t="shared" si="7"/>
        <v>61.111111111111114</v>
      </c>
      <c r="O78" s="41">
        <f t="shared" si="8"/>
        <v>11.111111111111111</v>
      </c>
    </row>
    <row r="79" spans="1:15" s="44" customFormat="1" x14ac:dyDescent="0.2">
      <c r="A79" s="39" t="s">
        <v>148</v>
      </c>
      <c r="B79" s="39" t="s">
        <v>149</v>
      </c>
      <c r="C79" s="39" t="s">
        <v>150</v>
      </c>
      <c r="D79" s="41">
        <v>16</v>
      </c>
      <c r="E79" s="41">
        <v>12</v>
      </c>
      <c r="F79" s="41">
        <v>10</v>
      </c>
      <c r="G79" s="41">
        <v>8</v>
      </c>
      <c r="H79" s="41">
        <v>6</v>
      </c>
      <c r="I79" s="41">
        <v>4</v>
      </c>
      <c r="J79" s="41"/>
      <c r="K79" s="41">
        <f t="shared" si="9"/>
        <v>75</v>
      </c>
      <c r="L79" s="41">
        <f t="shared" si="5"/>
        <v>62.5</v>
      </c>
      <c r="M79" s="41">
        <f t="shared" si="6"/>
        <v>50</v>
      </c>
      <c r="N79" s="41">
        <f t="shared" si="7"/>
        <v>37.5</v>
      </c>
      <c r="O79" s="41">
        <f t="shared" si="8"/>
        <v>25</v>
      </c>
    </row>
    <row r="80" spans="1:15" s="44" customFormat="1" x14ac:dyDescent="0.2">
      <c r="A80" s="39" t="s">
        <v>151</v>
      </c>
      <c r="B80" s="39" t="s">
        <v>152</v>
      </c>
      <c r="C80" s="39" t="s">
        <v>57</v>
      </c>
      <c r="D80" s="41">
        <v>29</v>
      </c>
      <c r="E80" s="41">
        <v>23</v>
      </c>
      <c r="F80" s="41">
        <v>19</v>
      </c>
      <c r="G80" s="41">
        <v>17</v>
      </c>
      <c r="H80" s="41">
        <v>15</v>
      </c>
      <c r="I80" s="41">
        <v>8</v>
      </c>
      <c r="J80" s="41"/>
      <c r="K80" s="41">
        <f t="shared" si="9"/>
        <v>79.310344827586206</v>
      </c>
      <c r="L80" s="41">
        <f t="shared" si="5"/>
        <v>65.517241379310349</v>
      </c>
      <c r="M80" s="41">
        <f t="shared" si="6"/>
        <v>58.620689655172406</v>
      </c>
      <c r="N80" s="41">
        <f t="shared" si="7"/>
        <v>51.724137931034484</v>
      </c>
      <c r="O80" s="41">
        <f t="shared" si="8"/>
        <v>27.586206896551722</v>
      </c>
    </row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</sheetData>
  <mergeCells count="11">
    <mergeCell ref="K8:O8"/>
    <mergeCell ref="A5:I5"/>
    <mergeCell ref="A6:I6"/>
    <mergeCell ref="A7:I7"/>
    <mergeCell ref="E8:I8"/>
    <mergeCell ref="A9:A10"/>
    <mergeCell ref="B9:C10"/>
    <mergeCell ref="D9:D10"/>
    <mergeCell ref="A1:I1"/>
    <mergeCell ref="A2:I2"/>
    <mergeCell ref="A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workbookViewId="0">
      <selection sqref="A1:H1"/>
    </sheetView>
  </sheetViews>
  <sheetFormatPr defaultColWidth="9.140625" defaultRowHeight="12.75" x14ac:dyDescent="0.2"/>
  <cols>
    <col min="1" max="1" width="35.42578125" style="43" bestFit="1" customWidth="1"/>
    <col min="2" max="2" width="5.85546875" style="43" bestFit="1" customWidth="1"/>
    <col min="3" max="3" width="32" style="43" bestFit="1" customWidth="1"/>
    <col min="4" max="4" width="8.7109375" style="43" customWidth="1"/>
    <col min="5" max="8" width="8.28515625" style="43" bestFit="1" customWidth="1"/>
    <col min="9" max="9" width="11.28515625" style="43" bestFit="1" customWidth="1"/>
    <col min="10" max="13" width="8.28515625" style="43" bestFit="1" customWidth="1"/>
    <col min="14" max="16384" width="9.140625" style="43"/>
  </cols>
  <sheetData>
    <row r="1" spans="1:16" ht="15" x14ac:dyDescent="0.25">
      <c r="A1" s="56" t="s">
        <v>175</v>
      </c>
      <c r="B1" s="56"/>
      <c r="C1" s="56"/>
      <c r="D1" s="56"/>
      <c r="E1" s="56"/>
      <c r="F1" s="56"/>
      <c r="G1" s="56"/>
      <c r="H1" s="56"/>
      <c r="I1" s="34" t="s">
        <v>186</v>
      </c>
      <c r="J1" s="35" t="s">
        <v>178</v>
      </c>
      <c r="K1" s="7"/>
      <c r="L1" s="7"/>
      <c r="M1" s="7"/>
      <c r="N1"/>
      <c r="O1" s="36"/>
      <c r="P1" s="36"/>
    </row>
    <row r="2" spans="1:16" ht="15" x14ac:dyDescent="0.25">
      <c r="A2" s="56" t="s">
        <v>176</v>
      </c>
      <c r="B2" s="56"/>
      <c r="C2" s="56"/>
      <c r="D2" s="56"/>
      <c r="E2" s="56"/>
      <c r="F2" s="56"/>
      <c r="G2" s="56"/>
      <c r="H2" s="56"/>
      <c r="I2" s="8"/>
      <c r="J2" s="7"/>
      <c r="K2" s="7"/>
      <c r="L2" s="7"/>
      <c r="M2" s="7"/>
      <c r="N2"/>
    </row>
    <row r="3" spans="1:16" ht="15" x14ac:dyDescent="0.25">
      <c r="A3" s="56" t="s">
        <v>177</v>
      </c>
      <c r="B3" s="56"/>
      <c r="C3" s="56"/>
      <c r="D3" s="56"/>
      <c r="E3" s="56"/>
      <c r="F3" s="56"/>
      <c r="G3" s="56"/>
      <c r="H3" s="56"/>
      <c r="I3" s="8"/>
      <c r="J3" s="7"/>
      <c r="K3" s="7"/>
      <c r="L3" s="7"/>
      <c r="M3" s="7"/>
      <c r="N3"/>
    </row>
    <row r="4" spans="1:16" ht="15" x14ac:dyDescent="0.25">
      <c r="A4" s="9"/>
      <c r="B4" s="8"/>
      <c r="C4" s="8"/>
      <c r="D4" s="8"/>
      <c r="E4" s="8"/>
      <c r="F4" s="8"/>
      <c r="G4" s="8"/>
      <c r="H4" s="8"/>
      <c r="I4" s="8"/>
      <c r="J4" s="7"/>
      <c r="K4" s="7"/>
      <c r="L4" s="7"/>
      <c r="M4" s="7"/>
      <c r="N4"/>
    </row>
    <row r="5" spans="1:16" ht="15" x14ac:dyDescent="0.25">
      <c r="A5" s="58" t="s">
        <v>181</v>
      </c>
      <c r="B5" s="58"/>
      <c r="C5" s="58"/>
      <c r="D5" s="58"/>
      <c r="E5" s="58"/>
      <c r="F5" s="58"/>
      <c r="G5" s="58"/>
      <c r="H5" s="58"/>
      <c r="I5" s="8"/>
      <c r="J5" s="3" t="s">
        <v>184</v>
      </c>
      <c r="K5" s="7"/>
      <c r="L5" s="7"/>
      <c r="M5" s="7"/>
      <c r="N5"/>
    </row>
    <row r="6" spans="1:16" ht="15.75" x14ac:dyDescent="0.25">
      <c r="A6" s="59" t="s">
        <v>14</v>
      </c>
      <c r="B6" s="59"/>
      <c r="C6" s="59"/>
      <c r="D6" s="59"/>
      <c r="E6" s="59"/>
      <c r="F6" s="59"/>
      <c r="G6" s="59"/>
      <c r="H6" s="59"/>
      <c r="I6" s="10"/>
      <c r="J6" s="33"/>
      <c r="K6" s="33"/>
      <c r="L6" s="33"/>
      <c r="M6" s="33"/>
      <c r="N6" s="45"/>
    </row>
    <row r="7" spans="1:16" x14ac:dyDescent="0.2">
      <c r="A7" s="60" t="s">
        <v>179</v>
      </c>
      <c r="B7" s="60"/>
      <c r="C7" s="60"/>
      <c r="D7" s="60"/>
      <c r="E7" s="60"/>
      <c r="F7" s="60"/>
      <c r="G7" s="60"/>
      <c r="H7" s="60"/>
      <c r="I7" s="28"/>
      <c r="J7" s="29"/>
      <c r="K7" s="29"/>
      <c r="L7" s="29"/>
      <c r="M7" s="29"/>
      <c r="N7" s="36"/>
    </row>
    <row r="8" spans="1:16" s="36" customFormat="1" ht="11.25" x14ac:dyDescent="0.2">
      <c r="A8" s="32"/>
      <c r="B8" s="32"/>
      <c r="C8" s="32"/>
      <c r="D8" s="32"/>
      <c r="E8" s="57" t="s">
        <v>180</v>
      </c>
      <c r="F8" s="57"/>
      <c r="G8" s="57"/>
      <c r="H8" s="57"/>
      <c r="I8" s="32"/>
      <c r="J8" s="57" t="s">
        <v>180</v>
      </c>
      <c r="K8" s="57"/>
      <c r="L8" s="57"/>
      <c r="M8" s="57"/>
    </row>
    <row r="9" spans="1:16" s="36" customFormat="1" ht="20.25" customHeight="1" x14ac:dyDescent="0.2">
      <c r="A9" s="54" t="s">
        <v>173</v>
      </c>
      <c r="B9" s="54" t="s">
        <v>182</v>
      </c>
      <c r="C9" s="54"/>
      <c r="D9" s="55" t="s">
        <v>185</v>
      </c>
      <c r="E9" s="32" t="s">
        <v>24</v>
      </c>
      <c r="F9" s="32" t="s">
        <v>25</v>
      </c>
      <c r="G9" s="32" t="s">
        <v>26</v>
      </c>
      <c r="H9" s="32" t="s">
        <v>174</v>
      </c>
      <c r="I9" s="32"/>
      <c r="J9" s="32" t="s">
        <v>24</v>
      </c>
      <c r="K9" s="32" t="s">
        <v>25</v>
      </c>
      <c r="L9" s="32" t="s">
        <v>26</v>
      </c>
      <c r="M9" s="32" t="s">
        <v>174</v>
      </c>
    </row>
    <row r="10" spans="1:16" s="36" customFormat="1" ht="20.25" customHeight="1" x14ac:dyDescent="0.2">
      <c r="A10" s="54"/>
      <c r="B10" s="54"/>
      <c r="C10" s="54"/>
      <c r="D10" s="55"/>
      <c r="E10" s="32" t="s">
        <v>163</v>
      </c>
      <c r="F10" s="32" t="s">
        <v>164</v>
      </c>
      <c r="G10" s="32" t="s">
        <v>165</v>
      </c>
      <c r="H10" s="32" t="s">
        <v>166</v>
      </c>
      <c r="I10" s="32"/>
      <c r="J10" s="32" t="s">
        <v>163</v>
      </c>
      <c r="K10" s="32" t="s">
        <v>164</v>
      </c>
      <c r="L10" s="32" t="s">
        <v>165</v>
      </c>
      <c r="M10" s="32" t="s">
        <v>166</v>
      </c>
    </row>
    <row r="11" spans="1:16" s="44" customFormat="1" x14ac:dyDescent="0.2">
      <c r="A11" s="39" t="s">
        <v>1</v>
      </c>
      <c r="B11" s="39"/>
      <c r="C11" s="39"/>
      <c r="D11" s="41">
        <v>59</v>
      </c>
      <c r="E11" s="41">
        <v>51</v>
      </c>
      <c r="F11" s="41">
        <v>47</v>
      </c>
      <c r="G11" s="41">
        <v>44</v>
      </c>
      <c r="H11" s="41">
        <v>37</v>
      </c>
      <c r="I11" s="41"/>
      <c r="J11" s="41">
        <f>IF(E11&gt;0,E11/$D11*100,"")</f>
        <v>86.440677966101703</v>
      </c>
      <c r="K11" s="41">
        <f>IF(F11&gt;0,F11/$D11*100,"")</f>
        <v>79.66101694915254</v>
      </c>
      <c r="L11" s="41">
        <f>IF(G11&gt;0,G11/$D11*100,"")</f>
        <v>74.576271186440678</v>
      </c>
      <c r="M11" s="41">
        <f>IF(H11&gt;0,H11/$D11*100,"")</f>
        <v>62.711864406779661</v>
      </c>
    </row>
    <row r="12" spans="1:16" s="44" customFormat="1" x14ac:dyDescent="0.2">
      <c r="A12" s="39" t="s">
        <v>27</v>
      </c>
      <c r="B12" s="39" t="s">
        <v>28</v>
      </c>
      <c r="C12" s="39" t="s">
        <v>29</v>
      </c>
      <c r="D12" s="41">
        <v>59</v>
      </c>
      <c r="E12" s="41">
        <v>51</v>
      </c>
      <c r="F12" s="41">
        <v>47</v>
      </c>
      <c r="G12" s="41">
        <v>44</v>
      </c>
      <c r="H12" s="41">
        <v>37</v>
      </c>
      <c r="I12" s="41"/>
      <c r="J12" s="41">
        <f t="shared" ref="J12:J75" si="0">IF(E12&gt;0,E12/$D12*100,"")</f>
        <v>86.440677966101703</v>
      </c>
      <c r="K12" s="41">
        <f t="shared" ref="K12:K43" si="1">IF(F12&gt;0,F12/$D12*100,"")</f>
        <v>79.66101694915254</v>
      </c>
      <c r="L12" s="41">
        <f t="shared" ref="L12:L43" si="2">IF(G12&gt;0,G12/$D12*100,"")</f>
        <v>74.576271186440678</v>
      </c>
      <c r="M12" s="41">
        <f t="shared" ref="M12:M43" si="3">IF(H12&gt;0,H12/$D12*100,"")</f>
        <v>62.711864406779661</v>
      </c>
    </row>
    <row r="13" spans="1:16" s="44" customFormat="1" x14ac:dyDescent="0.2">
      <c r="A13" s="39" t="s">
        <v>2</v>
      </c>
      <c r="B13" s="39"/>
      <c r="C13" s="39"/>
      <c r="D13" s="41">
        <v>97</v>
      </c>
      <c r="E13" s="41">
        <v>84</v>
      </c>
      <c r="F13" s="41">
        <v>74</v>
      </c>
      <c r="G13" s="41">
        <v>69</v>
      </c>
      <c r="H13" s="41">
        <v>43</v>
      </c>
      <c r="I13" s="41"/>
      <c r="J13" s="41">
        <f t="shared" si="0"/>
        <v>86.597938144329902</v>
      </c>
      <c r="K13" s="41">
        <f t="shared" si="1"/>
        <v>76.288659793814432</v>
      </c>
      <c r="L13" s="41">
        <f t="shared" si="2"/>
        <v>71.134020618556704</v>
      </c>
      <c r="M13" s="41">
        <f t="shared" si="3"/>
        <v>44.329896907216494</v>
      </c>
    </row>
    <row r="14" spans="1:16" s="44" customFormat="1" x14ac:dyDescent="0.2">
      <c r="A14" s="39" t="s">
        <v>27</v>
      </c>
      <c r="B14" s="39" t="s">
        <v>30</v>
      </c>
      <c r="C14" s="39" t="s">
        <v>31</v>
      </c>
      <c r="D14" s="41">
        <v>35</v>
      </c>
      <c r="E14" s="41">
        <v>30</v>
      </c>
      <c r="F14" s="41">
        <v>26</v>
      </c>
      <c r="G14" s="41">
        <v>26</v>
      </c>
      <c r="H14" s="41">
        <v>17</v>
      </c>
      <c r="I14" s="41"/>
      <c r="J14" s="41">
        <f t="shared" si="0"/>
        <v>85.714285714285708</v>
      </c>
      <c r="K14" s="41">
        <f t="shared" si="1"/>
        <v>74.285714285714292</v>
      </c>
      <c r="L14" s="41">
        <f t="shared" si="2"/>
        <v>74.285714285714292</v>
      </c>
      <c r="M14" s="41">
        <f t="shared" si="3"/>
        <v>48.571428571428569</v>
      </c>
    </row>
    <row r="15" spans="1:16" s="44" customFormat="1" x14ac:dyDescent="0.2">
      <c r="A15" s="39"/>
      <c r="B15" s="39" t="s">
        <v>32</v>
      </c>
      <c r="C15" s="39" t="s">
        <v>33</v>
      </c>
      <c r="D15" s="41">
        <v>26</v>
      </c>
      <c r="E15" s="41">
        <v>23</v>
      </c>
      <c r="F15" s="41">
        <v>22</v>
      </c>
      <c r="G15" s="41">
        <v>19</v>
      </c>
      <c r="H15" s="41">
        <v>13</v>
      </c>
      <c r="I15" s="41"/>
      <c r="J15" s="41">
        <f t="shared" si="0"/>
        <v>88.461538461538453</v>
      </c>
      <c r="K15" s="41">
        <f t="shared" si="1"/>
        <v>84.615384615384613</v>
      </c>
      <c r="L15" s="41">
        <f t="shared" si="2"/>
        <v>73.076923076923066</v>
      </c>
      <c r="M15" s="41">
        <f t="shared" si="3"/>
        <v>50</v>
      </c>
    </row>
    <row r="16" spans="1:16" s="44" customFormat="1" x14ac:dyDescent="0.2">
      <c r="A16" s="39"/>
      <c r="B16" s="39" t="s">
        <v>34</v>
      </c>
      <c r="C16" s="39" t="s">
        <v>35</v>
      </c>
      <c r="D16" s="41">
        <v>36</v>
      </c>
      <c r="E16" s="41">
        <v>31</v>
      </c>
      <c r="F16" s="41">
        <v>26</v>
      </c>
      <c r="G16" s="41">
        <v>24</v>
      </c>
      <c r="H16" s="41">
        <v>13</v>
      </c>
      <c r="I16" s="41"/>
      <c r="J16" s="41">
        <f t="shared" si="0"/>
        <v>86.111111111111114</v>
      </c>
      <c r="K16" s="41">
        <f t="shared" si="1"/>
        <v>72.222222222222214</v>
      </c>
      <c r="L16" s="41">
        <f t="shared" si="2"/>
        <v>66.666666666666657</v>
      </c>
      <c r="M16" s="41">
        <f t="shared" si="3"/>
        <v>36.111111111111107</v>
      </c>
    </row>
    <row r="17" spans="1:13" s="44" customFormat="1" x14ac:dyDescent="0.2">
      <c r="A17" s="39" t="s">
        <v>3</v>
      </c>
      <c r="B17" s="39"/>
      <c r="C17" s="39"/>
      <c r="D17" s="41">
        <v>437</v>
      </c>
      <c r="E17" s="41">
        <v>349</v>
      </c>
      <c r="F17" s="41">
        <v>293</v>
      </c>
      <c r="G17" s="41">
        <v>271</v>
      </c>
      <c r="H17" s="41">
        <v>216</v>
      </c>
      <c r="I17" s="41"/>
      <c r="J17" s="41">
        <f t="shared" si="0"/>
        <v>79.862700228832949</v>
      </c>
      <c r="K17" s="41">
        <f t="shared" si="1"/>
        <v>67.048054919908466</v>
      </c>
      <c r="L17" s="41">
        <f t="shared" si="2"/>
        <v>62.013729977116704</v>
      </c>
      <c r="M17" s="41">
        <f t="shared" si="3"/>
        <v>49.427917620137301</v>
      </c>
    </row>
    <row r="18" spans="1:13" s="44" customFormat="1" x14ac:dyDescent="0.2">
      <c r="A18" s="39" t="s">
        <v>27</v>
      </c>
      <c r="B18" s="39" t="s">
        <v>36</v>
      </c>
      <c r="C18" s="39" t="s">
        <v>37</v>
      </c>
      <c r="D18" s="41">
        <v>151</v>
      </c>
      <c r="E18" s="41">
        <v>129</v>
      </c>
      <c r="F18" s="41">
        <v>102</v>
      </c>
      <c r="G18" s="41">
        <v>93</v>
      </c>
      <c r="H18" s="41">
        <v>78</v>
      </c>
      <c r="I18" s="41"/>
      <c r="J18" s="41">
        <f t="shared" si="0"/>
        <v>85.430463576158942</v>
      </c>
      <c r="K18" s="41">
        <f t="shared" si="1"/>
        <v>67.549668874172184</v>
      </c>
      <c r="L18" s="41">
        <f t="shared" si="2"/>
        <v>61.589403973509938</v>
      </c>
      <c r="M18" s="41">
        <f t="shared" si="3"/>
        <v>51.655629139072843</v>
      </c>
    </row>
    <row r="19" spans="1:13" s="44" customFormat="1" x14ac:dyDescent="0.2">
      <c r="A19" s="39"/>
      <c r="B19" s="39" t="s">
        <v>38</v>
      </c>
      <c r="C19" s="39" t="s">
        <v>39</v>
      </c>
      <c r="D19" s="41">
        <v>20</v>
      </c>
      <c r="E19" s="41">
        <v>15</v>
      </c>
      <c r="F19" s="41">
        <v>12</v>
      </c>
      <c r="G19" s="41">
        <v>12</v>
      </c>
      <c r="H19" s="41">
        <v>6</v>
      </c>
      <c r="I19" s="41"/>
      <c r="J19" s="41">
        <f t="shared" si="0"/>
        <v>75</v>
      </c>
      <c r="K19" s="41">
        <f t="shared" si="1"/>
        <v>60</v>
      </c>
      <c r="L19" s="41">
        <f t="shared" si="2"/>
        <v>60</v>
      </c>
      <c r="M19" s="41">
        <f t="shared" si="3"/>
        <v>30</v>
      </c>
    </row>
    <row r="20" spans="1:13" s="44" customFormat="1" x14ac:dyDescent="0.2">
      <c r="A20" s="39"/>
      <c r="B20" s="39" t="s">
        <v>40</v>
      </c>
      <c r="C20" s="39" t="s">
        <v>41</v>
      </c>
      <c r="D20" s="41">
        <v>5</v>
      </c>
      <c r="E20" s="41">
        <v>5</v>
      </c>
      <c r="F20" s="41">
        <v>3</v>
      </c>
      <c r="G20" s="41">
        <v>3</v>
      </c>
      <c r="H20" s="41">
        <v>1</v>
      </c>
      <c r="I20" s="41"/>
      <c r="J20" s="41">
        <f t="shared" si="0"/>
        <v>100</v>
      </c>
      <c r="K20" s="41">
        <f t="shared" si="1"/>
        <v>60</v>
      </c>
      <c r="L20" s="41">
        <f t="shared" si="2"/>
        <v>60</v>
      </c>
      <c r="M20" s="41">
        <f t="shared" si="3"/>
        <v>20</v>
      </c>
    </row>
    <row r="21" spans="1:13" s="44" customFormat="1" x14ac:dyDescent="0.2">
      <c r="A21" s="39"/>
      <c r="B21" s="39" t="s">
        <v>42</v>
      </c>
      <c r="C21" s="39" t="s">
        <v>43</v>
      </c>
      <c r="D21" s="41">
        <v>55</v>
      </c>
      <c r="E21" s="41">
        <v>38</v>
      </c>
      <c r="F21" s="41">
        <v>36</v>
      </c>
      <c r="G21" s="41">
        <v>34</v>
      </c>
      <c r="H21" s="41">
        <v>24</v>
      </c>
      <c r="I21" s="41"/>
      <c r="J21" s="41">
        <f t="shared" si="0"/>
        <v>69.090909090909093</v>
      </c>
      <c r="K21" s="41">
        <f t="shared" si="1"/>
        <v>65.454545454545453</v>
      </c>
      <c r="L21" s="41">
        <f t="shared" si="2"/>
        <v>61.818181818181813</v>
      </c>
      <c r="M21" s="41">
        <f t="shared" si="3"/>
        <v>43.636363636363633</v>
      </c>
    </row>
    <row r="22" spans="1:13" s="44" customFormat="1" x14ac:dyDescent="0.2">
      <c r="A22" s="39"/>
      <c r="B22" s="39" t="s">
        <v>44</v>
      </c>
      <c r="C22" s="39" t="s">
        <v>45</v>
      </c>
      <c r="D22" s="41">
        <v>64</v>
      </c>
      <c r="E22" s="41">
        <v>47</v>
      </c>
      <c r="F22" s="41">
        <v>42</v>
      </c>
      <c r="G22" s="41">
        <v>41</v>
      </c>
      <c r="H22" s="41">
        <v>32</v>
      </c>
      <c r="I22" s="41"/>
      <c r="J22" s="41">
        <f t="shared" si="0"/>
        <v>73.4375</v>
      </c>
      <c r="K22" s="41">
        <f t="shared" si="1"/>
        <v>65.625</v>
      </c>
      <c r="L22" s="41">
        <f t="shared" si="2"/>
        <v>64.0625</v>
      </c>
      <c r="M22" s="41">
        <f t="shared" si="3"/>
        <v>50</v>
      </c>
    </row>
    <row r="23" spans="1:13" s="44" customFormat="1" x14ac:dyDescent="0.2">
      <c r="A23" s="39"/>
      <c r="B23" s="39" t="s">
        <v>46</v>
      </c>
      <c r="C23" s="39" t="s">
        <v>47</v>
      </c>
      <c r="D23" s="41">
        <v>23</v>
      </c>
      <c r="E23" s="41">
        <v>19</v>
      </c>
      <c r="F23" s="41">
        <v>15</v>
      </c>
      <c r="G23" s="41">
        <v>15</v>
      </c>
      <c r="H23" s="41">
        <v>13</v>
      </c>
      <c r="I23" s="41"/>
      <c r="J23" s="41">
        <f t="shared" si="0"/>
        <v>82.608695652173907</v>
      </c>
      <c r="K23" s="41">
        <f t="shared" si="1"/>
        <v>65.217391304347828</v>
      </c>
      <c r="L23" s="41">
        <f t="shared" si="2"/>
        <v>65.217391304347828</v>
      </c>
      <c r="M23" s="41">
        <f t="shared" si="3"/>
        <v>56.521739130434781</v>
      </c>
    </row>
    <row r="24" spans="1:13" s="44" customFormat="1" x14ac:dyDescent="0.2">
      <c r="A24" s="39"/>
      <c r="B24" s="39" t="s">
        <v>48</v>
      </c>
      <c r="C24" s="39" t="s">
        <v>49</v>
      </c>
      <c r="D24" s="41">
        <v>26</v>
      </c>
      <c r="E24" s="41">
        <v>22</v>
      </c>
      <c r="F24" s="41">
        <v>20</v>
      </c>
      <c r="G24" s="41">
        <v>18</v>
      </c>
      <c r="H24" s="41">
        <v>14</v>
      </c>
      <c r="I24" s="41"/>
      <c r="J24" s="41">
        <f t="shared" si="0"/>
        <v>84.615384615384613</v>
      </c>
      <c r="K24" s="41">
        <f t="shared" si="1"/>
        <v>76.923076923076934</v>
      </c>
      <c r="L24" s="41">
        <f t="shared" si="2"/>
        <v>69.230769230769226</v>
      </c>
      <c r="M24" s="41">
        <f t="shared" si="3"/>
        <v>53.846153846153847</v>
      </c>
    </row>
    <row r="25" spans="1:13" s="44" customFormat="1" x14ac:dyDescent="0.2">
      <c r="A25" s="39"/>
      <c r="B25" s="39" t="s">
        <v>50</v>
      </c>
      <c r="C25" s="39" t="s">
        <v>51</v>
      </c>
      <c r="D25" s="41">
        <v>60</v>
      </c>
      <c r="E25" s="41">
        <v>50</v>
      </c>
      <c r="F25" s="41">
        <v>43</v>
      </c>
      <c r="G25" s="41">
        <v>38</v>
      </c>
      <c r="H25" s="41">
        <v>34</v>
      </c>
      <c r="I25" s="41"/>
      <c r="J25" s="41">
        <f t="shared" si="0"/>
        <v>83.333333333333343</v>
      </c>
      <c r="K25" s="41">
        <f t="shared" si="1"/>
        <v>71.666666666666671</v>
      </c>
      <c r="L25" s="41">
        <f t="shared" si="2"/>
        <v>63.333333333333329</v>
      </c>
      <c r="M25" s="41">
        <f t="shared" si="3"/>
        <v>56.666666666666664</v>
      </c>
    </row>
    <row r="26" spans="1:13" s="44" customFormat="1" x14ac:dyDescent="0.2">
      <c r="A26" s="39"/>
      <c r="B26" s="39" t="s">
        <v>52</v>
      </c>
      <c r="C26" s="39" t="s">
        <v>53</v>
      </c>
      <c r="D26" s="41">
        <v>33</v>
      </c>
      <c r="E26" s="41">
        <v>24</v>
      </c>
      <c r="F26" s="41">
        <v>20</v>
      </c>
      <c r="G26" s="41">
        <v>17</v>
      </c>
      <c r="H26" s="41">
        <v>14</v>
      </c>
      <c r="I26" s="41"/>
      <c r="J26" s="41">
        <f t="shared" si="0"/>
        <v>72.727272727272734</v>
      </c>
      <c r="K26" s="41">
        <f t="shared" si="1"/>
        <v>60.606060606060609</v>
      </c>
      <c r="L26" s="41">
        <f t="shared" si="2"/>
        <v>51.515151515151516</v>
      </c>
      <c r="M26" s="41">
        <f t="shared" si="3"/>
        <v>42.424242424242422</v>
      </c>
    </row>
    <row r="27" spans="1:13" s="44" customFormat="1" x14ac:dyDescent="0.2">
      <c r="A27" s="39" t="s">
        <v>4</v>
      </c>
      <c r="B27" s="39"/>
      <c r="C27" s="39"/>
      <c r="D27" s="41">
        <v>500</v>
      </c>
      <c r="E27" s="41">
        <v>462</v>
      </c>
      <c r="F27" s="41">
        <v>437</v>
      </c>
      <c r="G27" s="41">
        <v>410</v>
      </c>
      <c r="H27" s="41">
        <v>301</v>
      </c>
      <c r="I27" s="41"/>
      <c r="J27" s="41">
        <f t="shared" si="0"/>
        <v>92.4</v>
      </c>
      <c r="K27" s="41">
        <f t="shared" si="1"/>
        <v>87.4</v>
      </c>
      <c r="L27" s="41">
        <f t="shared" si="2"/>
        <v>82</v>
      </c>
      <c r="M27" s="41">
        <f t="shared" si="3"/>
        <v>60.199999999999996</v>
      </c>
    </row>
    <row r="28" spans="1:13" s="44" customFormat="1" x14ac:dyDescent="0.2">
      <c r="A28" s="39" t="s">
        <v>27</v>
      </c>
      <c r="B28" s="39" t="s">
        <v>54</v>
      </c>
      <c r="C28" s="39" t="s">
        <v>55</v>
      </c>
      <c r="D28" s="41">
        <v>53</v>
      </c>
      <c r="E28" s="41">
        <v>48</v>
      </c>
      <c r="F28" s="41">
        <v>41</v>
      </c>
      <c r="G28" s="41">
        <v>35</v>
      </c>
      <c r="H28" s="41">
        <v>25</v>
      </c>
      <c r="I28" s="41"/>
      <c r="J28" s="41">
        <f t="shared" si="0"/>
        <v>90.566037735849065</v>
      </c>
      <c r="K28" s="41">
        <f t="shared" si="1"/>
        <v>77.358490566037744</v>
      </c>
      <c r="L28" s="41">
        <f t="shared" si="2"/>
        <v>66.037735849056602</v>
      </c>
      <c r="M28" s="41">
        <f t="shared" si="3"/>
        <v>47.169811320754718</v>
      </c>
    </row>
    <row r="29" spans="1:13" s="44" customFormat="1" x14ac:dyDescent="0.2">
      <c r="A29" s="39"/>
      <c r="B29" s="39" t="s">
        <v>56</v>
      </c>
      <c r="C29" s="39" t="s">
        <v>57</v>
      </c>
      <c r="D29" s="41">
        <v>59</v>
      </c>
      <c r="E29" s="41">
        <v>57</v>
      </c>
      <c r="F29" s="41">
        <v>51</v>
      </c>
      <c r="G29" s="41">
        <v>48</v>
      </c>
      <c r="H29" s="41">
        <v>36</v>
      </c>
      <c r="I29" s="41"/>
      <c r="J29" s="41">
        <f t="shared" si="0"/>
        <v>96.610169491525426</v>
      </c>
      <c r="K29" s="41">
        <f t="shared" si="1"/>
        <v>86.440677966101703</v>
      </c>
      <c r="L29" s="41">
        <f t="shared" si="2"/>
        <v>81.355932203389841</v>
      </c>
      <c r="M29" s="41">
        <f t="shared" si="3"/>
        <v>61.016949152542374</v>
      </c>
    </row>
    <row r="30" spans="1:13" s="44" customFormat="1" x14ac:dyDescent="0.2">
      <c r="A30" s="39"/>
      <c r="B30" s="39" t="s">
        <v>58</v>
      </c>
      <c r="C30" s="39" t="s">
        <v>59</v>
      </c>
      <c r="D30" s="41">
        <v>30</v>
      </c>
      <c r="E30" s="41">
        <v>26</v>
      </c>
      <c r="F30" s="41">
        <v>25</v>
      </c>
      <c r="G30" s="41">
        <v>26</v>
      </c>
      <c r="H30" s="41">
        <v>22</v>
      </c>
      <c r="I30" s="41"/>
      <c r="J30" s="41">
        <f t="shared" si="0"/>
        <v>86.666666666666671</v>
      </c>
      <c r="K30" s="41">
        <f t="shared" si="1"/>
        <v>83.333333333333343</v>
      </c>
      <c r="L30" s="41">
        <f t="shared" si="2"/>
        <v>86.666666666666671</v>
      </c>
      <c r="M30" s="41">
        <f t="shared" si="3"/>
        <v>73.333333333333329</v>
      </c>
    </row>
    <row r="31" spans="1:13" s="44" customFormat="1" x14ac:dyDescent="0.2">
      <c r="A31" s="39"/>
      <c r="B31" s="39" t="s">
        <v>60</v>
      </c>
      <c r="C31" s="39" t="s">
        <v>61</v>
      </c>
      <c r="D31" s="41">
        <v>39</v>
      </c>
      <c r="E31" s="41">
        <v>34</v>
      </c>
      <c r="F31" s="41">
        <v>33</v>
      </c>
      <c r="G31" s="41">
        <v>31</v>
      </c>
      <c r="H31" s="41">
        <v>25</v>
      </c>
      <c r="I31" s="41"/>
      <c r="J31" s="41">
        <f t="shared" si="0"/>
        <v>87.179487179487182</v>
      </c>
      <c r="K31" s="41">
        <f t="shared" si="1"/>
        <v>84.615384615384613</v>
      </c>
      <c r="L31" s="41">
        <f t="shared" si="2"/>
        <v>79.487179487179489</v>
      </c>
      <c r="M31" s="41">
        <f t="shared" si="3"/>
        <v>64.102564102564102</v>
      </c>
    </row>
    <row r="32" spans="1:13" s="44" customFormat="1" x14ac:dyDescent="0.2">
      <c r="A32" s="39"/>
      <c r="B32" s="39" t="s">
        <v>62</v>
      </c>
      <c r="C32" s="39" t="s">
        <v>63</v>
      </c>
      <c r="D32" s="41">
        <v>65</v>
      </c>
      <c r="E32" s="41">
        <v>62</v>
      </c>
      <c r="F32" s="41">
        <v>59</v>
      </c>
      <c r="G32" s="41">
        <v>53</v>
      </c>
      <c r="H32" s="41">
        <v>43</v>
      </c>
      <c r="I32" s="41"/>
      <c r="J32" s="41">
        <f t="shared" si="0"/>
        <v>95.384615384615387</v>
      </c>
      <c r="K32" s="41">
        <f t="shared" si="1"/>
        <v>90.769230769230774</v>
      </c>
      <c r="L32" s="41">
        <f t="shared" si="2"/>
        <v>81.538461538461533</v>
      </c>
      <c r="M32" s="41">
        <f t="shared" si="3"/>
        <v>66.153846153846146</v>
      </c>
    </row>
    <row r="33" spans="1:13" s="44" customFormat="1" x14ac:dyDescent="0.2">
      <c r="A33" s="39"/>
      <c r="B33" s="39" t="s">
        <v>64</v>
      </c>
      <c r="C33" s="39" t="s">
        <v>65</v>
      </c>
      <c r="D33" s="41">
        <v>235</v>
      </c>
      <c r="E33" s="41">
        <v>218</v>
      </c>
      <c r="F33" s="41">
        <v>212</v>
      </c>
      <c r="G33" s="41">
        <v>204</v>
      </c>
      <c r="H33" s="41">
        <v>139</v>
      </c>
      <c r="I33" s="41"/>
      <c r="J33" s="41">
        <f t="shared" si="0"/>
        <v>92.765957446808514</v>
      </c>
      <c r="K33" s="41">
        <f t="shared" si="1"/>
        <v>90.212765957446805</v>
      </c>
      <c r="L33" s="41">
        <f t="shared" si="2"/>
        <v>86.808510638297875</v>
      </c>
      <c r="M33" s="41">
        <f t="shared" si="3"/>
        <v>59.148936170212764</v>
      </c>
    </row>
    <row r="34" spans="1:13" s="44" customFormat="1" x14ac:dyDescent="0.2">
      <c r="A34" s="39"/>
      <c r="B34" s="39" t="s">
        <v>66</v>
      </c>
      <c r="C34" s="39" t="s">
        <v>67</v>
      </c>
      <c r="D34" s="41">
        <v>19</v>
      </c>
      <c r="E34" s="41">
        <v>17</v>
      </c>
      <c r="F34" s="41">
        <v>16</v>
      </c>
      <c r="G34" s="41">
        <v>13</v>
      </c>
      <c r="H34" s="41">
        <v>11</v>
      </c>
      <c r="I34" s="41"/>
      <c r="J34" s="41">
        <f t="shared" si="0"/>
        <v>89.473684210526315</v>
      </c>
      <c r="K34" s="41">
        <f t="shared" si="1"/>
        <v>84.210526315789465</v>
      </c>
      <c r="L34" s="41">
        <f t="shared" si="2"/>
        <v>68.421052631578945</v>
      </c>
      <c r="M34" s="41">
        <f t="shared" si="3"/>
        <v>57.894736842105267</v>
      </c>
    </row>
    <row r="35" spans="1:13" s="44" customFormat="1" x14ac:dyDescent="0.2">
      <c r="A35" s="39" t="s">
        <v>5</v>
      </c>
      <c r="B35" s="39"/>
      <c r="C35" s="39"/>
      <c r="D35" s="41">
        <v>377</v>
      </c>
      <c r="E35" s="41">
        <v>312</v>
      </c>
      <c r="F35" s="41">
        <v>274</v>
      </c>
      <c r="G35" s="41">
        <v>247</v>
      </c>
      <c r="H35" s="41">
        <v>174</v>
      </c>
      <c r="I35" s="41"/>
      <c r="J35" s="41">
        <f t="shared" si="0"/>
        <v>82.758620689655174</v>
      </c>
      <c r="K35" s="41">
        <f t="shared" si="1"/>
        <v>72.679045092838209</v>
      </c>
      <c r="L35" s="41">
        <f t="shared" si="2"/>
        <v>65.517241379310349</v>
      </c>
      <c r="M35" s="41">
        <f t="shared" si="3"/>
        <v>46.153846153846153</v>
      </c>
    </row>
    <row r="36" spans="1:13" s="44" customFormat="1" x14ac:dyDescent="0.2">
      <c r="A36" s="39" t="s">
        <v>27</v>
      </c>
      <c r="B36" s="39" t="s">
        <v>68</v>
      </c>
      <c r="C36" s="39" t="s">
        <v>69</v>
      </c>
      <c r="D36" s="41">
        <v>35</v>
      </c>
      <c r="E36" s="41">
        <v>29</v>
      </c>
      <c r="F36" s="41">
        <v>22</v>
      </c>
      <c r="G36" s="41">
        <v>20</v>
      </c>
      <c r="H36" s="41">
        <v>17</v>
      </c>
      <c r="I36" s="41"/>
      <c r="J36" s="41">
        <f t="shared" si="0"/>
        <v>82.857142857142861</v>
      </c>
      <c r="K36" s="41">
        <f t="shared" si="1"/>
        <v>62.857142857142854</v>
      </c>
      <c r="L36" s="41">
        <f t="shared" si="2"/>
        <v>57.142857142857139</v>
      </c>
      <c r="M36" s="41">
        <f t="shared" si="3"/>
        <v>48.571428571428569</v>
      </c>
    </row>
    <row r="37" spans="1:13" s="44" customFormat="1" x14ac:dyDescent="0.2">
      <c r="A37" s="39"/>
      <c r="B37" s="39" t="s">
        <v>70</v>
      </c>
      <c r="C37" s="39" t="s">
        <v>71</v>
      </c>
      <c r="D37" s="41">
        <v>34</v>
      </c>
      <c r="E37" s="41">
        <v>28</v>
      </c>
      <c r="F37" s="41">
        <v>27</v>
      </c>
      <c r="G37" s="41">
        <v>25</v>
      </c>
      <c r="H37" s="41">
        <v>9</v>
      </c>
      <c r="I37" s="41"/>
      <c r="J37" s="41">
        <f t="shared" si="0"/>
        <v>82.35294117647058</v>
      </c>
      <c r="K37" s="41">
        <f t="shared" si="1"/>
        <v>79.411764705882348</v>
      </c>
      <c r="L37" s="41">
        <f t="shared" si="2"/>
        <v>73.529411764705884</v>
      </c>
      <c r="M37" s="41">
        <f t="shared" si="3"/>
        <v>26.47058823529412</v>
      </c>
    </row>
    <row r="38" spans="1:13" s="44" customFormat="1" x14ac:dyDescent="0.2">
      <c r="A38" s="39"/>
      <c r="B38" s="39" t="s">
        <v>72</v>
      </c>
      <c r="C38" s="39" t="s">
        <v>73</v>
      </c>
      <c r="D38" s="41">
        <v>66</v>
      </c>
      <c r="E38" s="41">
        <v>51</v>
      </c>
      <c r="F38" s="41">
        <v>45</v>
      </c>
      <c r="G38" s="41">
        <v>42</v>
      </c>
      <c r="H38" s="41">
        <v>30</v>
      </c>
      <c r="I38" s="41"/>
      <c r="J38" s="41">
        <f t="shared" si="0"/>
        <v>77.272727272727266</v>
      </c>
      <c r="K38" s="41">
        <f t="shared" si="1"/>
        <v>68.181818181818173</v>
      </c>
      <c r="L38" s="41">
        <f t="shared" si="2"/>
        <v>63.636363636363633</v>
      </c>
      <c r="M38" s="41">
        <f t="shared" si="3"/>
        <v>45.454545454545453</v>
      </c>
    </row>
    <row r="39" spans="1:13" s="44" customFormat="1" x14ac:dyDescent="0.2">
      <c r="A39" s="39"/>
      <c r="B39" s="39" t="s">
        <v>74</v>
      </c>
      <c r="C39" s="39" t="s">
        <v>75</v>
      </c>
      <c r="D39" s="41">
        <v>17</v>
      </c>
      <c r="E39" s="41">
        <v>15</v>
      </c>
      <c r="F39" s="41">
        <v>14</v>
      </c>
      <c r="G39" s="41">
        <v>14</v>
      </c>
      <c r="H39" s="41">
        <v>11</v>
      </c>
      <c r="I39" s="41"/>
      <c r="J39" s="41">
        <f t="shared" si="0"/>
        <v>88.235294117647058</v>
      </c>
      <c r="K39" s="41">
        <f t="shared" si="1"/>
        <v>82.35294117647058</v>
      </c>
      <c r="L39" s="41">
        <f t="shared" si="2"/>
        <v>82.35294117647058</v>
      </c>
      <c r="M39" s="41">
        <f t="shared" si="3"/>
        <v>64.705882352941174</v>
      </c>
    </row>
    <row r="40" spans="1:13" s="44" customFormat="1" x14ac:dyDescent="0.2">
      <c r="A40" s="39"/>
      <c r="B40" s="39" t="s">
        <v>76</v>
      </c>
      <c r="C40" s="39" t="s">
        <v>77</v>
      </c>
      <c r="D40" s="41">
        <v>24</v>
      </c>
      <c r="E40" s="41">
        <v>18</v>
      </c>
      <c r="F40" s="41">
        <v>18</v>
      </c>
      <c r="G40" s="41">
        <v>15</v>
      </c>
      <c r="H40" s="41">
        <v>10</v>
      </c>
      <c r="I40" s="41"/>
      <c r="J40" s="41">
        <f t="shared" si="0"/>
        <v>75</v>
      </c>
      <c r="K40" s="41">
        <f t="shared" si="1"/>
        <v>75</v>
      </c>
      <c r="L40" s="41">
        <f t="shared" si="2"/>
        <v>62.5</v>
      </c>
      <c r="M40" s="41">
        <f t="shared" si="3"/>
        <v>41.666666666666671</v>
      </c>
    </row>
    <row r="41" spans="1:13" s="44" customFormat="1" x14ac:dyDescent="0.2">
      <c r="A41" s="39"/>
      <c r="B41" s="39" t="s">
        <v>78</v>
      </c>
      <c r="C41" s="39" t="s">
        <v>79</v>
      </c>
      <c r="D41" s="41">
        <v>41</v>
      </c>
      <c r="E41" s="41">
        <v>40</v>
      </c>
      <c r="F41" s="41">
        <v>32</v>
      </c>
      <c r="G41" s="41">
        <v>28</v>
      </c>
      <c r="H41" s="41">
        <v>15</v>
      </c>
      <c r="I41" s="41"/>
      <c r="J41" s="41">
        <f t="shared" si="0"/>
        <v>97.560975609756099</v>
      </c>
      <c r="K41" s="41">
        <f t="shared" si="1"/>
        <v>78.048780487804876</v>
      </c>
      <c r="L41" s="41">
        <f t="shared" si="2"/>
        <v>68.292682926829272</v>
      </c>
      <c r="M41" s="41">
        <f t="shared" si="3"/>
        <v>36.585365853658537</v>
      </c>
    </row>
    <row r="42" spans="1:13" s="44" customFormat="1" x14ac:dyDescent="0.2">
      <c r="A42" s="39"/>
      <c r="B42" s="39" t="s">
        <v>80</v>
      </c>
      <c r="C42" s="39" t="s">
        <v>81</v>
      </c>
      <c r="D42" s="41">
        <v>51</v>
      </c>
      <c r="E42" s="41">
        <v>42</v>
      </c>
      <c r="F42" s="41">
        <v>36</v>
      </c>
      <c r="G42" s="41">
        <v>32</v>
      </c>
      <c r="H42" s="41">
        <v>25</v>
      </c>
      <c r="I42" s="41"/>
      <c r="J42" s="41">
        <f t="shared" si="0"/>
        <v>82.35294117647058</v>
      </c>
      <c r="K42" s="41">
        <f t="shared" si="1"/>
        <v>70.588235294117652</v>
      </c>
      <c r="L42" s="41">
        <f t="shared" si="2"/>
        <v>62.745098039215684</v>
      </c>
      <c r="M42" s="41">
        <f t="shared" si="3"/>
        <v>49.019607843137251</v>
      </c>
    </row>
    <row r="43" spans="1:13" s="44" customFormat="1" x14ac:dyDescent="0.2">
      <c r="A43" s="39"/>
      <c r="B43" s="39" t="s">
        <v>82</v>
      </c>
      <c r="C43" s="39" t="s">
        <v>83</v>
      </c>
      <c r="D43" s="41">
        <v>40</v>
      </c>
      <c r="E43" s="41">
        <v>29</v>
      </c>
      <c r="F43" s="41">
        <v>27</v>
      </c>
      <c r="G43" s="41">
        <v>20</v>
      </c>
      <c r="H43" s="41">
        <v>12</v>
      </c>
      <c r="I43" s="41"/>
      <c r="J43" s="41">
        <f t="shared" si="0"/>
        <v>72.5</v>
      </c>
      <c r="K43" s="41">
        <f t="shared" si="1"/>
        <v>67.5</v>
      </c>
      <c r="L43" s="41">
        <f t="shared" si="2"/>
        <v>50</v>
      </c>
      <c r="M43" s="41">
        <f t="shared" si="3"/>
        <v>30</v>
      </c>
    </row>
    <row r="44" spans="1:13" s="44" customFormat="1" x14ac:dyDescent="0.2">
      <c r="A44" s="39"/>
      <c r="B44" s="39" t="s">
        <v>84</v>
      </c>
      <c r="C44" s="39" t="s">
        <v>85</v>
      </c>
      <c r="D44" s="41">
        <v>69</v>
      </c>
      <c r="E44" s="41">
        <v>60</v>
      </c>
      <c r="F44" s="41">
        <v>53</v>
      </c>
      <c r="G44" s="41">
        <v>51</v>
      </c>
      <c r="H44" s="41">
        <v>45</v>
      </c>
      <c r="I44" s="41"/>
      <c r="J44" s="41">
        <f t="shared" si="0"/>
        <v>86.956521739130437</v>
      </c>
      <c r="K44" s="41">
        <f t="shared" ref="K44:K80" si="4">IF(F44&gt;0,F44/$D44*100,"")</f>
        <v>76.811594202898547</v>
      </c>
      <c r="L44" s="41">
        <f t="shared" ref="L44:L80" si="5">IF(G44&gt;0,G44/$D44*100,"")</f>
        <v>73.91304347826086</v>
      </c>
      <c r="M44" s="41">
        <f t="shared" ref="M44:M80" si="6">IF(H44&gt;0,H44/$D44*100,"")</f>
        <v>65.217391304347828</v>
      </c>
    </row>
    <row r="45" spans="1:13" s="44" customFormat="1" x14ac:dyDescent="0.2">
      <c r="A45" s="39" t="s">
        <v>6</v>
      </c>
      <c r="B45" s="39"/>
      <c r="C45" s="39"/>
      <c r="D45" s="41">
        <v>274</v>
      </c>
      <c r="E45" s="41">
        <v>223</v>
      </c>
      <c r="F45" s="41">
        <v>187</v>
      </c>
      <c r="G45" s="41">
        <v>157</v>
      </c>
      <c r="H45" s="41">
        <v>133</v>
      </c>
      <c r="I45" s="41"/>
      <c r="J45" s="41">
        <f t="shared" si="0"/>
        <v>81.386861313868607</v>
      </c>
      <c r="K45" s="41">
        <f t="shared" si="4"/>
        <v>68.248175182481745</v>
      </c>
      <c r="L45" s="41">
        <f t="shared" si="5"/>
        <v>57.299270072992705</v>
      </c>
      <c r="M45" s="41">
        <f t="shared" si="6"/>
        <v>48.540145985401459</v>
      </c>
    </row>
    <row r="46" spans="1:13" s="44" customFormat="1" x14ac:dyDescent="0.2">
      <c r="A46" s="39" t="s">
        <v>27</v>
      </c>
      <c r="B46" s="39" t="s">
        <v>86</v>
      </c>
      <c r="C46" s="39" t="s">
        <v>87</v>
      </c>
      <c r="D46" s="41">
        <v>6</v>
      </c>
      <c r="E46" s="41">
        <v>5</v>
      </c>
      <c r="F46" s="41">
        <v>4</v>
      </c>
      <c r="G46" s="41">
        <v>3</v>
      </c>
      <c r="H46" s="41">
        <v>3</v>
      </c>
      <c r="I46" s="41"/>
      <c r="J46" s="41">
        <f t="shared" si="0"/>
        <v>83.333333333333343</v>
      </c>
      <c r="K46" s="41">
        <f t="shared" si="4"/>
        <v>66.666666666666657</v>
      </c>
      <c r="L46" s="41">
        <f t="shared" si="5"/>
        <v>50</v>
      </c>
      <c r="M46" s="41">
        <f t="shared" si="6"/>
        <v>50</v>
      </c>
    </row>
    <row r="47" spans="1:13" s="44" customFormat="1" x14ac:dyDescent="0.2">
      <c r="A47" s="39"/>
      <c r="B47" s="39" t="s">
        <v>88</v>
      </c>
      <c r="C47" s="39" t="s">
        <v>89</v>
      </c>
      <c r="D47" s="41">
        <v>8</v>
      </c>
      <c r="E47" s="41">
        <v>5</v>
      </c>
      <c r="F47" s="41">
        <v>4</v>
      </c>
      <c r="G47" s="41">
        <v>4</v>
      </c>
      <c r="H47" s="41">
        <v>4</v>
      </c>
      <c r="I47" s="41"/>
      <c r="J47" s="41">
        <f t="shared" si="0"/>
        <v>62.5</v>
      </c>
      <c r="K47" s="41">
        <f t="shared" si="4"/>
        <v>50</v>
      </c>
      <c r="L47" s="41">
        <f t="shared" si="5"/>
        <v>50</v>
      </c>
      <c r="M47" s="41">
        <f t="shared" si="6"/>
        <v>50</v>
      </c>
    </row>
    <row r="48" spans="1:13" s="44" customFormat="1" x14ac:dyDescent="0.2">
      <c r="A48" s="39"/>
      <c r="B48" s="39" t="s">
        <v>153</v>
      </c>
      <c r="C48" s="39" t="s">
        <v>154</v>
      </c>
      <c r="D48" s="41">
        <v>15</v>
      </c>
      <c r="E48" s="41">
        <v>9</v>
      </c>
      <c r="F48" s="41">
        <v>8</v>
      </c>
      <c r="G48" s="41">
        <v>8</v>
      </c>
      <c r="H48" s="41">
        <v>6</v>
      </c>
      <c r="I48" s="41"/>
      <c r="J48" s="41">
        <f t="shared" si="0"/>
        <v>60</v>
      </c>
      <c r="K48" s="41">
        <f t="shared" si="4"/>
        <v>53.333333333333336</v>
      </c>
      <c r="L48" s="41">
        <f t="shared" si="5"/>
        <v>53.333333333333336</v>
      </c>
      <c r="M48" s="41">
        <f t="shared" si="6"/>
        <v>40</v>
      </c>
    </row>
    <row r="49" spans="1:13" s="44" customFormat="1" x14ac:dyDescent="0.2">
      <c r="A49" s="39"/>
      <c r="B49" s="39" t="s">
        <v>90</v>
      </c>
      <c r="C49" s="39" t="s">
        <v>91</v>
      </c>
      <c r="D49" s="41">
        <v>25</v>
      </c>
      <c r="E49" s="41">
        <v>21</v>
      </c>
      <c r="F49" s="41">
        <v>17</v>
      </c>
      <c r="G49" s="41">
        <v>14</v>
      </c>
      <c r="H49" s="41">
        <v>13</v>
      </c>
      <c r="I49" s="41"/>
      <c r="J49" s="41">
        <f t="shared" si="0"/>
        <v>84</v>
      </c>
      <c r="K49" s="41">
        <f t="shared" si="4"/>
        <v>68</v>
      </c>
      <c r="L49" s="41">
        <f t="shared" si="5"/>
        <v>56.000000000000007</v>
      </c>
      <c r="M49" s="41">
        <f t="shared" si="6"/>
        <v>52</v>
      </c>
    </row>
    <row r="50" spans="1:13" s="44" customFormat="1" x14ac:dyDescent="0.2">
      <c r="A50" s="39"/>
      <c r="B50" s="39" t="s">
        <v>92</v>
      </c>
      <c r="C50" s="39" t="s">
        <v>93</v>
      </c>
      <c r="D50" s="41">
        <v>20</v>
      </c>
      <c r="E50" s="41">
        <v>17</v>
      </c>
      <c r="F50" s="41">
        <v>12</v>
      </c>
      <c r="G50" s="41">
        <v>6</v>
      </c>
      <c r="H50" s="41">
        <v>3</v>
      </c>
      <c r="I50" s="41"/>
      <c r="J50" s="41">
        <f t="shared" si="0"/>
        <v>85</v>
      </c>
      <c r="K50" s="41">
        <f t="shared" si="4"/>
        <v>60</v>
      </c>
      <c r="L50" s="41">
        <f t="shared" si="5"/>
        <v>30</v>
      </c>
      <c r="M50" s="41">
        <f t="shared" si="6"/>
        <v>15</v>
      </c>
    </row>
    <row r="51" spans="1:13" s="44" customFormat="1" x14ac:dyDescent="0.2">
      <c r="A51" s="39" t="s">
        <v>94</v>
      </c>
      <c r="B51" s="39" t="s">
        <v>95</v>
      </c>
      <c r="C51" s="39" t="s">
        <v>96</v>
      </c>
      <c r="D51" s="41">
        <v>28</v>
      </c>
      <c r="E51" s="41">
        <v>24</v>
      </c>
      <c r="F51" s="41">
        <v>22</v>
      </c>
      <c r="G51" s="41">
        <v>18</v>
      </c>
      <c r="H51" s="41">
        <v>17</v>
      </c>
      <c r="I51" s="41"/>
      <c r="J51" s="41">
        <f t="shared" si="0"/>
        <v>85.714285714285708</v>
      </c>
      <c r="K51" s="41">
        <f t="shared" si="4"/>
        <v>78.571428571428569</v>
      </c>
      <c r="L51" s="41">
        <f t="shared" si="5"/>
        <v>64.285714285714292</v>
      </c>
      <c r="M51" s="41">
        <f t="shared" si="6"/>
        <v>60.714285714285708</v>
      </c>
    </row>
    <row r="52" spans="1:13" s="44" customFormat="1" x14ac:dyDescent="0.2">
      <c r="A52" s="39"/>
      <c r="B52" s="39" t="s">
        <v>97</v>
      </c>
      <c r="C52" s="39" t="s">
        <v>98</v>
      </c>
      <c r="D52" s="41">
        <v>6</v>
      </c>
      <c r="E52" s="41">
        <v>3</v>
      </c>
      <c r="F52" s="41">
        <v>2</v>
      </c>
      <c r="G52" s="41">
        <v>2</v>
      </c>
      <c r="H52" s="41">
        <v>2</v>
      </c>
      <c r="I52" s="41"/>
      <c r="J52" s="41">
        <f t="shared" si="0"/>
        <v>50</v>
      </c>
      <c r="K52" s="41">
        <f t="shared" si="4"/>
        <v>33.333333333333329</v>
      </c>
      <c r="L52" s="41">
        <f t="shared" si="5"/>
        <v>33.333333333333329</v>
      </c>
      <c r="M52" s="41">
        <f t="shared" si="6"/>
        <v>33.333333333333329</v>
      </c>
    </row>
    <row r="53" spans="1:13" s="44" customFormat="1" x14ac:dyDescent="0.2">
      <c r="A53" s="39"/>
      <c r="B53" s="39" t="s">
        <v>99</v>
      </c>
      <c r="C53" s="39" t="s">
        <v>100</v>
      </c>
      <c r="D53" s="41">
        <v>7</v>
      </c>
      <c r="E53" s="41">
        <v>7</v>
      </c>
      <c r="F53" s="41">
        <v>5</v>
      </c>
      <c r="G53" s="41">
        <v>5</v>
      </c>
      <c r="H53" s="41">
        <v>4</v>
      </c>
      <c r="I53" s="41"/>
      <c r="J53" s="41">
        <f t="shared" si="0"/>
        <v>100</v>
      </c>
      <c r="K53" s="41">
        <f t="shared" si="4"/>
        <v>71.428571428571431</v>
      </c>
      <c r="L53" s="41">
        <f t="shared" si="5"/>
        <v>71.428571428571431</v>
      </c>
      <c r="M53" s="41">
        <f t="shared" si="6"/>
        <v>57.142857142857139</v>
      </c>
    </row>
    <row r="54" spans="1:13" s="44" customFormat="1" x14ac:dyDescent="0.2">
      <c r="A54" s="39"/>
      <c r="B54" s="39" t="s">
        <v>101</v>
      </c>
      <c r="C54" s="39" t="s">
        <v>102</v>
      </c>
      <c r="D54" s="41">
        <v>14</v>
      </c>
      <c r="E54" s="41">
        <v>12</v>
      </c>
      <c r="F54" s="41">
        <v>10</v>
      </c>
      <c r="G54" s="41">
        <v>10</v>
      </c>
      <c r="H54" s="41">
        <v>9</v>
      </c>
      <c r="I54" s="41"/>
      <c r="J54" s="41">
        <f t="shared" si="0"/>
        <v>85.714285714285708</v>
      </c>
      <c r="K54" s="41">
        <f t="shared" si="4"/>
        <v>71.428571428571431</v>
      </c>
      <c r="L54" s="41">
        <f t="shared" si="5"/>
        <v>71.428571428571431</v>
      </c>
      <c r="M54" s="41">
        <f t="shared" si="6"/>
        <v>64.285714285714292</v>
      </c>
    </row>
    <row r="55" spans="1:13" s="44" customFormat="1" x14ac:dyDescent="0.2">
      <c r="A55" s="39" t="s">
        <v>103</v>
      </c>
      <c r="B55" s="39" t="s">
        <v>104</v>
      </c>
      <c r="C55" s="39" t="s">
        <v>105</v>
      </c>
      <c r="D55" s="41">
        <v>18</v>
      </c>
      <c r="E55" s="41">
        <v>14</v>
      </c>
      <c r="F55" s="41">
        <v>12</v>
      </c>
      <c r="G55" s="41">
        <v>11</v>
      </c>
      <c r="H55" s="41">
        <v>11</v>
      </c>
      <c r="I55" s="41"/>
      <c r="J55" s="41">
        <f t="shared" si="0"/>
        <v>77.777777777777786</v>
      </c>
      <c r="K55" s="41">
        <f t="shared" si="4"/>
        <v>66.666666666666657</v>
      </c>
      <c r="L55" s="41">
        <f t="shared" si="5"/>
        <v>61.111111111111114</v>
      </c>
      <c r="M55" s="41">
        <f t="shared" si="6"/>
        <v>61.111111111111114</v>
      </c>
    </row>
    <row r="56" spans="1:13" s="44" customFormat="1" x14ac:dyDescent="0.2">
      <c r="A56" s="39"/>
      <c r="B56" s="39" t="s">
        <v>106</v>
      </c>
      <c r="C56" s="39" t="s">
        <v>107</v>
      </c>
      <c r="D56" s="41">
        <v>19</v>
      </c>
      <c r="E56" s="41">
        <v>17</v>
      </c>
      <c r="F56" s="41">
        <v>14</v>
      </c>
      <c r="G56" s="41">
        <v>12</v>
      </c>
      <c r="H56" s="41">
        <v>7</v>
      </c>
      <c r="I56" s="41"/>
      <c r="J56" s="41">
        <f t="shared" si="0"/>
        <v>89.473684210526315</v>
      </c>
      <c r="K56" s="41">
        <f t="shared" si="4"/>
        <v>73.68421052631578</v>
      </c>
      <c r="L56" s="41">
        <f t="shared" si="5"/>
        <v>63.157894736842103</v>
      </c>
      <c r="M56" s="41">
        <f t="shared" si="6"/>
        <v>36.84210526315789</v>
      </c>
    </row>
    <row r="57" spans="1:13" s="44" customFormat="1" x14ac:dyDescent="0.2">
      <c r="A57" s="39"/>
      <c r="B57" s="39" t="s">
        <v>108</v>
      </c>
      <c r="C57" s="39" t="s">
        <v>109</v>
      </c>
      <c r="D57" s="41">
        <v>22</v>
      </c>
      <c r="E57" s="41">
        <v>17</v>
      </c>
      <c r="F57" s="41">
        <v>16</v>
      </c>
      <c r="G57" s="41">
        <v>12</v>
      </c>
      <c r="H57" s="41">
        <v>11</v>
      </c>
      <c r="I57" s="41"/>
      <c r="J57" s="41">
        <f t="shared" si="0"/>
        <v>77.272727272727266</v>
      </c>
      <c r="K57" s="41">
        <f t="shared" si="4"/>
        <v>72.727272727272734</v>
      </c>
      <c r="L57" s="41">
        <f t="shared" si="5"/>
        <v>54.54545454545454</v>
      </c>
      <c r="M57" s="41">
        <f t="shared" si="6"/>
        <v>50</v>
      </c>
    </row>
    <row r="58" spans="1:13" s="44" customFormat="1" x14ac:dyDescent="0.2">
      <c r="A58" s="39"/>
      <c r="B58" s="39" t="s">
        <v>110</v>
      </c>
      <c r="C58" s="39" t="s">
        <v>111</v>
      </c>
      <c r="D58" s="41">
        <v>8</v>
      </c>
      <c r="E58" s="41">
        <v>6</v>
      </c>
      <c r="F58" s="41">
        <v>6</v>
      </c>
      <c r="G58" s="41">
        <v>5</v>
      </c>
      <c r="H58" s="41">
        <v>3</v>
      </c>
      <c r="I58" s="41"/>
      <c r="J58" s="41">
        <f t="shared" si="0"/>
        <v>75</v>
      </c>
      <c r="K58" s="41">
        <f t="shared" si="4"/>
        <v>75</v>
      </c>
      <c r="L58" s="41">
        <f t="shared" si="5"/>
        <v>62.5</v>
      </c>
      <c r="M58" s="41">
        <f t="shared" si="6"/>
        <v>37.5</v>
      </c>
    </row>
    <row r="59" spans="1:13" s="44" customFormat="1" x14ac:dyDescent="0.2">
      <c r="A59" s="39"/>
      <c r="B59" s="39" t="s">
        <v>112</v>
      </c>
      <c r="C59" s="39" t="s">
        <v>113</v>
      </c>
      <c r="D59" s="41">
        <v>20</v>
      </c>
      <c r="E59" s="41">
        <v>15</v>
      </c>
      <c r="F59" s="41">
        <v>11</v>
      </c>
      <c r="G59" s="41">
        <v>8</v>
      </c>
      <c r="H59" s="41">
        <v>8</v>
      </c>
      <c r="I59" s="41"/>
      <c r="J59" s="41">
        <f t="shared" si="0"/>
        <v>75</v>
      </c>
      <c r="K59" s="41">
        <f t="shared" si="4"/>
        <v>55.000000000000007</v>
      </c>
      <c r="L59" s="41">
        <f t="shared" si="5"/>
        <v>40</v>
      </c>
      <c r="M59" s="41">
        <f t="shared" si="6"/>
        <v>40</v>
      </c>
    </row>
    <row r="60" spans="1:13" s="44" customFormat="1" x14ac:dyDescent="0.2">
      <c r="A60" s="39"/>
      <c r="B60" s="39" t="s">
        <v>114</v>
      </c>
      <c r="C60" s="39" t="s">
        <v>115</v>
      </c>
      <c r="D60" s="41">
        <v>17</v>
      </c>
      <c r="E60" s="41">
        <v>15</v>
      </c>
      <c r="F60" s="41">
        <v>12</v>
      </c>
      <c r="G60" s="41">
        <v>10</v>
      </c>
      <c r="H60" s="41">
        <v>10</v>
      </c>
      <c r="I60" s="41"/>
      <c r="J60" s="41">
        <f t="shared" si="0"/>
        <v>88.235294117647058</v>
      </c>
      <c r="K60" s="41">
        <f t="shared" si="4"/>
        <v>70.588235294117652</v>
      </c>
      <c r="L60" s="41">
        <f t="shared" si="5"/>
        <v>58.82352941176471</v>
      </c>
      <c r="M60" s="41">
        <f t="shared" si="6"/>
        <v>58.82352941176471</v>
      </c>
    </row>
    <row r="61" spans="1:13" s="44" customFormat="1" x14ac:dyDescent="0.2">
      <c r="A61" s="39"/>
      <c r="B61" s="39" t="s">
        <v>116</v>
      </c>
      <c r="C61" s="39" t="s">
        <v>117</v>
      </c>
      <c r="D61" s="41">
        <v>5</v>
      </c>
      <c r="E61" s="41">
        <v>5</v>
      </c>
      <c r="F61" s="41">
        <v>4</v>
      </c>
      <c r="G61" s="41">
        <v>3</v>
      </c>
      <c r="H61" s="41">
        <v>3</v>
      </c>
      <c r="I61" s="41"/>
      <c r="J61" s="41">
        <f t="shared" si="0"/>
        <v>100</v>
      </c>
      <c r="K61" s="41">
        <f t="shared" si="4"/>
        <v>80</v>
      </c>
      <c r="L61" s="41">
        <f t="shared" si="5"/>
        <v>60</v>
      </c>
      <c r="M61" s="41">
        <f t="shared" si="6"/>
        <v>60</v>
      </c>
    </row>
    <row r="62" spans="1:13" s="44" customFormat="1" x14ac:dyDescent="0.2">
      <c r="A62" s="39"/>
      <c r="B62" s="39" t="s">
        <v>118</v>
      </c>
      <c r="C62" s="39" t="s">
        <v>119</v>
      </c>
      <c r="D62" s="41">
        <v>18</v>
      </c>
      <c r="E62" s="41">
        <v>15</v>
      </c>
      <c r="F62" s="41">
        <v>12</v>
      </c>
      <c r="G62" s="41">
        <v>10</v>
      </c>
      <c r="H62" s="41">
        <v>6</v>
      </c>
      <c r="I62" s="41"/>
      <c r="J62" s="41">
        <f t="shared" si="0"/>
        <v>83.333333333333343</v>
      </c>
      <c r="K62" s="41">
        <f t="shared" si="4"/>
        <v>66.666666666666657</v>
      </c>
      <c r="L62" s="41">
        <f t="shared" si="5"/>
        <v>55.555555555555557</v>
      </c>
      <c r="M62" s="41">
        <f t="shared" si="6"/>
        <v>33.333333333333329</v>
      </c>
    </row>
    <row r="63" spans="1:13" s="44" customFormat="1" x14ac:dyDescent="0.2">
      <c r="A63" s="39"/>
      <c r="B63" s="39" t="s">
        <v>120</v>
      </c>
      <c r="C63" s="39" t="s">
        <v>121</v>
      </c>
      <c r="D63" s="41">
        <v>15</v>
      </c>
      <c r="E63" s="41">
        <v>14</v>
      </c>
      <c r="F63" s="41">
        <v>14</v>
      </c>
      <c r="G63" s="41">
        <v>14</v>
      </c>
      <c r="H63" s="41">
        <v>12</v>
      </c>
      <c r="I63" s="41"/>
      <c r="J63" s="41">
        <f t="shared" si="0"/>
        <v>93.333333333333329</v>
      </c>
      <c r="K63" s="41">
        <f t="shared" si="4"/>
        <v>93.333333333333329</v>
      </c>
      <c r="L63" s="41">
        <f t="shared" si="5"/>
        <v>93.333333333333329</v>
      </c>
      <c r="M63" s="41">
        <f t="shared" si="6"/>
        <v>80</v>
      </c>
    </row>
    <row r="64" spans="1:13" s="44" customFormat="1" x14ac:dyDescent="0.2">
      <c r="A64" s="39"/>
      <c r="B64" s="39" t="s">
        <v>122</v>
      </c>
      <c r="C64" s="39" t="s">
        <v>123</v>
      </c>
      <c r="D64" s="41">
        <v>3</v>
      </c>
      <c r="E64" s="41">
        <v>2</v>
      </c>
      <c r="F64" s="41">
        <v>2</v>
      </c>
      <c r="G64" s="41">
        <v>2</v>
      </c>
      <c r="H64" s="41">
        <v>1</v>
      </c>
      <c r="I64" s="41"/>
      <c r="J64" s="41">
        <f t="shared" si="0"/>
        <v>66.666666666666657</v>
      </c>
      <c r="K64" s="41">
        <f t="shared" si="4"/>
        <v>66.666666666666657</v>
      </c>
      <c r="L64" s="41">
        <f t="shared" si="5"/>
        <v>66.666666666666657</v>
      </c>
      <c r="M64" s="41">
        <f t="shared" si="6"/>
        <v>33.333333333333329</v>
      </c>
    </row>
    <row r="65" spans="1:13" s="44" customFormat="1" x14ac:dyDescent="0.2">
      <c r="A65" s="39" t="s">
        <v>7</v>
      </c>
      <c r="B65" s="39"/>
      <c r="C65" s="39"/>
      <c r="D65" s="41">
        <v>42</v>
      </c>
      <c r="E65" s="41">
        <v>30</v>
      </c>
      <c r="F65" s="41">
        <v>22</v>
      </c>
      <c r="G65" s="41">
        <v>18</v>
      </c>
      <c r="H65" s="41">
        <v>16</v>
      </c>
      <c r="I65" s="41"/>
      <c r="J65" s="41">
        <f t="shared" si="0"/>
        <v>71.428571428571431</v>
      </c>
      <c r="K65" s="41">
        <f t="shared" si="4"/>
        <v>52.380952380952387</v>
      </c>
      <c r="L65" s="41">
        <f t="shared" si="5"/>
        <v>42.857142857142854</v>
      </c>
      <c r="M65" s="41">
        <f t="shared" si="6"/>
        <v>38.095238095238095</v>
      </c>
    </row>
    <row r="66" spans="1:13" s="44" customFormat="1" x14ac:dyDescent="0.2">
      <c r="A66" s="39" t="s">
        <v>27</v>
      </c>
      <c r="B66" s="39" t="s">
        <v>124</v>
      </c>
      <c r="C66" s="39" t="s">
        <v>125</v>
      </c>
      <c r="D66" s="41">
        <v>42</v>
      </c>
      <c r="E66" s="41">
        <v>30</v>
      </c>
      <c r="F66" s="41">
        <v>22</v>
      </c>
      <c r="G66" s="41">
        <v>18</v>
      </c>
      <c r="H66" s="41">
        <v>16</v>
      </c>
      <c r="I66" s="41"/>
      <c r="J66" s="41">
        <f t="shared" si="0"/>
        <v>71.428571428571431</v>
      </c>
      <c r="K66" s="41">
        <f t="shared" si="4"/>
        <v>52.380952380952387</v>
      </c>
      <c r="L66" s="41">
        <f t="shared" si="5"/>
        <v>42.857142857142854</v>
      </c>
      <c r="M66" s="41">
        <f t="shared" si="6"/>
        <v>38.095238095238095</v>
      </c>
    </row>
    <row r="67" spans="1:13" s="44" customFormat="1" x14ac:dyDescent="0.2">
      <c r="A67" s="39" t="s">
        <v>8</v>
      </c>
      <c r="B67" s="39"/>
      <c r="C67" s="39"/>
      <c r="D67" s="41">
        <v>278</v>
      </c>
      <c r="E67" s="41">
        <v>232</v>
      </c>
      <c r="F67" s="41">
        <v>192</v>
      </c>
      <c r="G67" s="41">
        <v>182</v>
      </c>
      <c r="H67" s="41">
        <v>134</v>
      </c>
      <c r="I67" s="41"/>
      <c r="J67" s="41">
        <f t="shared" si="0"/>
        <v>83.453237410071949</v>
      </c>
      <c r="K67" s="41">
        <f t="shared" si="4"/>
        <v>69.064748201438846</v>
      </c>
      <c r="L67" s="41">
        <f t="shared" si="5"/>
        <v>65.467625899280577</v>
      </c>
      <c r="M67" s="41">
        <f t="shared" si="6"/>
        <v>48.201438848920866</v>
      </c>
    </row>
    <row r="68" spans="1:13" s="44" customFormat="1" x14ac:dyDescent="0.2">
      <c r="A68" s="39" t="s">
        <v>27</v>
      </c>
      <c r="B68" s="39" t="s">
        <v>126</v>
      </c>
      <c r="C68" s="39" t="s">
        <v>127</v>
      </c>
      <c r="D68" s="41">
        <v>14</v>
      </c>
      <c r="E68" s="41">
        <v>13</v>
      </c>
      <c r="F68" s="41">
        <v>12</v>
      </c>
      <c r="G68" s="41">
        <v>11</v>
      </c>
      <c r="H68" s="41">
        <v>7</v>
      </c>
      <c r="I68" s="41"/>
      <c r="J68" s="41">
        <f t="shared" si="0"/>
        <v>92.857142857142861</v>
      </c>
      <c r="K68" s="41">
        <f t="shared" si="4"/>
        <v>85.714285714285708</v>
      </c>
      <c r="L68" s="41">
        <f t="shared" si="5"/>
        <v>78.571428571428569</v>
      </c>
      <c r="M68" s="41">
        <f t="shared" si="6"/>
        <v>50</v>
      </c>
    </row>
    <row r="69" spans="1:13" s="44" customFormat="1" x14ac:dyDescent="0.2">
      <c r="A69" s="39"/>
      <c r="B69" s="39" t="s">
        <v>128</v>
      </c>
      <c r="C69" s="39" t="s">
        <v>129</v>
      </c>
      <c r="D69" s="41">
        <v>12</v>
      </c>
      <c r="E69" s="41">
        <v>8</v>
      </c>
      <c r="F69" s="41">
        <v>7</v>
      </c>
      <c r="G69" s="41">
        <v>6</v>
      </c>
      <c r="H69" s="41">
        <v>3</v>
      </c>
      <c r="I69" s="41"/>
      <c r="J69" s="41">
        <f t="shared" si="0"/>
        <v>66.666666666666657</v>
      </c>
      <c r="K69" s="41">
        <f t="shared" si="4"/>
        <v>58.333333333333336</v>
      </c>
      <c r="L69" s="41">
        <f t="shared" si="5"/>
        <v>50</v>
      </c>
      <c r="M69" s="41">
        <f t="shared" si="6"/>
        <v>25</v>
      </c>
    </row>
    <row r="70" spans="1:13" s="44" customFormat="1" x14ac:dyDescent="0.2">
      <c r="A70" s="39"/>
      <c r="B70" s="39" t="s">
        <v>130</v>
      </c>
      <c r="C70" s="39" t="s">
        <v>131</v>
      </c>
      <c r="D70" s="41">
        <v>11</v>
      </c>
      <c r="E70" s="41">
        <v>9</v>
      </c>
      <c r="F70" s="41">
        <v>7</v>
      </c>
      <c r="G70" s="41">
        <v>7</v>
      </c>
      <c r="H70" s="41">
        <v>6</v>
      </c>
      <c r="I70" s="41"/>
      <c r="J70" s="41">
        <f t="shared" si="0"/>
        <v>81.818181818181827</v>
      </c>
      <c r="K70" s="41">
        <f t="shared" si="4"/>
        <v>63.636363636363633</v>
      </c>
      <c r="L70" s="41">
        <f t="shared" si="5"/>
        <v>63.636363636363633</v>
      </c>
      <c r="M70" s="41">
        <f t="shared" si="6"/>
        <v>54.54545454545454</v>
      </c>
    </row>
    <row r="71" spans="1:13" s="44" customFormat="1" x14ac:dyDescent="0.2">
      <c r="A71" s="39"/>
      <c r="B71" s="39" t="s">
        <v>132</v>
      </c>
      <c r="C71" s="39" t="s">
        <v>133</v>
      </c>
      <c r="D71" s="41">
        <v>58</v>
      </c>
      <c r="E71" s="41">
        <v>51</v>
      </c>
      <c r="F71" s="41">
        <v>46</v>
      </c>
      <c r="G71" s="41">
        <v>43</v>
      </c>
      <c r="H71" s="41">
        <v>35</v>
      </c>
      <c r="I71" s="41"/>
      <c r="J71" s="41">
        <f t="shared" si="0"/>
        <v>87.931034482758619</v>
      </c>
      <c r="K71" s="41">
        <f t="shared" si="4"/>
        <v>79.310344827586206</v>
      </c>
      <c r="L71" s="41">
        <f t="shared" si="5"/>
        <v>74.137931034482762</v>
      </c>
      <c r="M71" s="41">
        <f t="shared" si="6"/>
        <v>60.344827586206897</v>
      </c>
    </row>
    <row r="72" spans="1:13" s="44" customFormat="1" x14ac:dyDescent="0.2">
      <c r="A72" s="39"/>
      <c r="B72" s="39" t="s">
        <v>134</v>
      </c>
      <c r="C72" s="39" t="s">
        <v>135</v>
      </c>
      <c r="D72" s="41">
        <v>19</v>
      </c>
      <c r="E72" s="41">
        <v>13</v>
      </c>
      <c r="F72" s="41">
        <v>9</v>
      </c>
      <c r="G72" s="41">
        <v>8</v>
      </c>
      <c r="H72" s="41">
        <v>7</v>
      </c>
      <c r="I72" s="41"/>
      <c r="J72" s="41">
        <f t="shared" si="0"/>
        <v>68.421052631578945</v>
      </c>
      <c r="K72" s="41">
        <f t="shared" si="4"/>
        <v>47.368421052631575</v>
      </c>
      <c r="L72" s="41">
        <f t="shared" si="5"/>
        <v>42.105263157894733</v>
      </c>
      <c r="M72" s="41">
        <f t="shared" si="6"/>
        <v>36.84210526315789</v>
      </c>
    </row>
    <row r="73" spans="1:13" s="44" customFormat="1" x14ac:dyDescent="0.2">
      <c r="A73" s="39"/>
      <c r="B73" s="39" t="s">
        <v>136</v>
      </c>
      <c r="C73" s="39" t="s">
        <v>137</v>
      </c>
      <c r="D73" s="41">
        <v>17</v>
      </c>
      <c r="E73" s="41">
        <v>14</v>
      </c>
      <c r="F73" s="41">
        <v>10</v>
      </c>
      <c r="G73" s="41">
        <v>10</v>
      </c>
      <c r="H73" s="41">
        <v>7</v>
      </c>
      <c r="I73" s="41"/>
      <c r="J73" s="41">
        <f t="shared" si="0"/>
        <v>82.35294117647058</v>
      </c>
      <c r="K73" s="41">
        <f t="shared" si="4"/>
        <v>58.82352941176471</v>
      </c>
      <c r="L73" s="41">
        <f t="shared" si="5"/>
        <v>58.82352941176471</v>
      </c>
      <c r="M73" s="41">
        <f t="shared" si="6"/>
        <v>41.17647058823529</v>
      </c>
    </row>
    <row r="74" spans="1:13" s="44" customFormat="1" x14ac:dyDescent="0.2">
      <c r="A74" s="39"/>
      <c r="B74" s="39" t="s">
        <v>138</v>
      </c>
      <c r="C74" s="39" t="s">
        <v>139</v>
      </c>
      <c r="D74" s="41">
        <v>33</v>
      </c>
      <c r="E74" s="41">
        <v>28</v>
      </c>
      <c r="F74" s="41">
        <v>24</v>
      </c>
      <c r="G74" s="41">
        <v>23</v>
      </c>
      <c r="H74" s="41">
        <v>12</v>
      </c>
      <c r="I74" s="41"/>
      <c r="J74" s="41">
        <f t="shared" si="0"/>
        <v>84.848484848484844</v>
      </c>
      <c r="K74" s="41">
        <f t="shared" si="4"/>
        <v>72.727272727272734</v>
      </c>
      <c r="L74" s="41">
        <f t="shared" si="5"/>
        <v>69.696969696969703</v>
      </c>
      <c r="M74" s="41">
        <f t="shared" si="6"/>
        <v>36.363636363636367</v>
      </c>
    </row>
    <row r="75" spans="1:13" s="44" customFormat="1" x14ac:dyDescent="0.2">
      <c r="A75" s="39"/>
      <c r="B75" s="39" t="s">
        <v>140</v>
      </c>
      <c r="C75" s="39" t="s">
        <v>141</v>
      </c>
      <c r="D75" s="41">
        <v>26</v>
      </c>
      <c r="E75" s="41">
        <v>23</v>
      </c>
      <c r="F75" s="41">
        <v>18</v>
      </c>
      <c r="G75" s="41">
        <v>19</v>
      </c>
      <c r="H75" s="41">
        <v>14</v>
      </c>
      <c r="I75" s="41"/>
      <c r="J75" s="41">
        <f t="shared" si="0"/>
        <v>88.461538461538453</v>
      </c>
      <c r="K75" s="41">
        <f t="shared" si="4"/>
        <v>69.230769230769226</v>
      </c>
      <c r="L75" s="41">
        <f t="shared" si="5"/>
        <v>73.076923076923066</v>
      </c>
      <c r="M75" s="41">
        <f t="shared" si="6"/>
        <v>53.846153846153847</v>
      </c>
    </row>
    <row r="76" spans="1:13" s="44" customFormat="1" x14ac:dyDescent="0.2">
      <c r="A76" s="39"/>
      <c r="B76" s="39" t="s">
        <v>142</v>
      </c>
      <c r="C76" s="39" t="s">
        <v>143</v>
      </c>
      <c r="D76" s="41">
        <v>13</v>
      </c>
      <c r="E76" s="41">
        <v>10</v>
      </c>
      <c r="F76" s="41">
        <v>9</v>
      </c>
      <c r="G76" s="41">
        <v>7</v>
      </c>
      <c r="H76" s="41">
        <v>5</v>
      </c>
      <c r="I76" s="41"/>
      <c r="J76" s="41">
        <f t="shared" ref="J76:J80" si="7">IF(E76&gt;0,E76/$D76*100,"")</f>
        <v>76.923076923076934</v>
      </c>
      <c r="K76" s="41">
        <f t="shared" si="4"/>
        <v>69.230769230769226</v>
      </c>
      <c r="L76" s="41">
        <f t="shared" si="5"/>
        <v>53.846153846153847</v>
      </c>
      <c r="M76" s="41">
        <f t="shared" si="6"/>
        <v>38.461538461538467</v>
      </c>
    </row>
    <row r="77" spans="1:13" s="44" customFormat="1" x14ac:dyDescent="0.2">
      <c r="A77" s="39"/>
      <c r="B77" s="39" t="s">
        <v>144</v>
      </c>
      <c r="C77" s="39" t="s">
        <v>145</v>
      </c>
      <c r="D77" s="41">
        <v>11</v>
      </c>
      <c r="E77" s="41">
        <v>11</v>
      </c>
      <c r="F77" s="41">
        <v>9</v>
      </c>
      <c r="G77" s="41">
        <v>8</v>
      </c>
      <c r="H77" s="41">
        <v>7</v>
      </c>
      <c r="I77" s="41"/>
      <c r="J77" s="41">
        <f t="shared" si="7"/>
        <v>100</v>
      </c>
      <c r="K77" s="41">
        <f t="shared" si="4"/>
        <v>81.818181818181827</v>
      </c>
      <c r="L77" s="41">
        <f t="shared" si="5"/>
        <v>72.727272727272734</v>
      </c>
      <c r="M77" s="41">
        <f t="shared" si="6"/>
        <v>63.636363636363633</v>
      </c>
    </row>
    <row r="78" spans="1:13" s="44" customFormat="1" x14ac:dyDescent="0.2">
      <c r="A78" s="39"/>
      <c r="B78" s="39" t="s">
        <v>146</v>
      </c>
      <c r="C78" s="39" t="s">
        <v>147</v>
      </c>
      <c r="D78" s="41">
        <v>26</v>
      </c>
      <c r="E78" s="41">
        <v>23</v>
      </c>
      <c r="F78" s="41">
        <v>18</v>
      </c>
      <c r="G78" s="41">
        <v>19</v>
      </c>
      <c r="H78" s="41">
        <v>14</v>
      </c>
      <c r="I78" s="41"/>
      <c r="J78" s="41">
        <f t="shared" si="7"/>
        <v>88.461538461538453</v>
      </c>
      <c r="K78" s="41">
        <f t="shared" si="4"/>
        <v>69.230769230769226</v>
      </c>
      <c r="L78" s="41">
        <f t="shared" si="5"/>
        <v>73.076923076923066</v>
      </c>
      <c r="M78" s="41">
        <f t="shared" si="6"/>
        <v>53.846153846153847</v>
      </c>
    </row>
    <row r="79" spans="1:13" s="44" customFormat="1" x14ac:dyDescent="0.2">
      <c r="A79" s="39" t="s">
        <v>148</v>
      </c>
      <c r="B79" s="39" t="s">
        <v>149</v>
      </c>
      <c r="C79" s="39" t="s">
        <v>150</v>
      </c>
      <c r="D79" s="41">
        <v>8</v>
      </c>
      <c r="E79" s="41">
        <v>6</v>
      </c>
      <c r="F79" s="41">
        <v>4</v>
      </c>
      <c r="G79" s="41">
        <v>4</v>
      </c>
      <c r="H79" s="41">
        <v>3</v>
      </c>
      <c r="I79" s="41"/>
      <c r="J79" s="41">
        <f t="shared" si="7"/>
        <v>75</v>
      </c>
      <c r="K79" s="41">
        <f t="shared" si="4"/>
        <v>50</v>
      </c>
      <c r="L79" s="41">
        <f t="shared" si="5"/>
        <v>50</v>
      </c>
      <c r="M79" s="41">
        <f t="shared" si="6"/>
        <v>37.5</v>
      </c>
    </row>
    <row r="80" spans="1:13" s="44" customFormat="1" x14ac:dyDescent="0.2">
      <c r="A80" s="39" t="s">
        <v>151</v>
      </c>
      <c r="B80" s="39" t="s">
        <v>152</v>
      </c>
      <c r="C80" s="39" t="s">
        <v>57</v>
      </c>
      <c r="D80" s="41">
        <v>30</v>
      </c>
      <c r="E80" s="41">
        <v>23</v>
      </c>
      <c r="F80" s="41">
        <v>19</v>
      </c>
      <c r="G80" s="41">
        <v>17</v>
      </c>
      <c r="H80" s="41">
        <v>14</v>
      </c>
      <c r="I80" s="41"/>
      <c r="J80" s="41">
        <f t="shared" si="7"/>
        <v>76.666666666666671</v>
      </c>
      <c r="K80" s="41">
        <f t="shared" si="4"/>
        <v>63.333333333333329</v>
      </c>
      <c r="L80" s="41">
        <f t="shared" si="5"/>
        <v>56.666666666666664</v>
      </c>
      <c r="M80" s="41">
        <f t="shared" si="6"/>
        <v>46.666666666666664</v>
      </c>
    </row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</sheetData>
  <mergeCells count="11">
    <mergeCell ref="J8:M8"/>
    <mergeCell ref="A5:H5"/>
    <mergeCell ref="A6:H6"/>
    <mergeCell ref="A7:H7"/>
    <mergeCell ref="E8:H8"/>
    <mergeCell ref="A9:A10"/>
    <mergeCell ref="B9:C10"/>
    <mergeCell ref="D9:D10"/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workbookViewId="0">
      <selection sqref="A1:G1"/>
    </sheetView>
  </sheetViews>
  <sheetFormatPr defaultColWidth="9.140625" defaultRowHeight="12.75" x14ac:dyDescent="0.2"/>
  <cols>
    <col min="1" max="1" width="34.140625" style="43" bestFit="1" customWidth="1"/>
    <col min="2" max="2" width="5.85546875" style="43" bestFit="1" customWidth="1"/>
    <col min="3" max="3" width="32" style="43" bestFit="1" customWidth="1"/>
    <col min="4" max="4" width="8.7109375" style="43" customWidth="1"/>
    <col min="5" max="7" width="8.28515625" style="43" bestFit="1" customWidth="1"/>
    <col min="8" max="8" width="11.28515625" style="43" bestFit="1" customWidth="1"/>
    <col min="9" max="11" width="8.28515625" style="43" bestFit="1" customWidth="1"/>
    <col min="12" max="16384" width="9.140625" style="43"/>
  </cols>
  <sheetData>
    <row r="1" spans="1:16" ht="15" x14ac:dyDescent="0.25">
      <c r="A1" s="56" t="s">
        <v>175</v>
      </c>
      <c r="B1" s="56"/>
      <c r="C1" s="56"/>
      <c r="D1" s="56"/>
      <c r="E1" s="56"/>
      <c r="F1" s="56"/>
      <c r="G1" s="56"/>
      <c r="H1" s="34" t="s">
        <v>186</v>
      </c>
      <c r="I1" s="35" t="s">
        <v>178</v>
      </c>
      <c r="J1" s="7"/>
      <c r="K1" s="7"/>
      <c r="L1"/>
      <c r="M1"/>
      <c r="N1"/>
      <c r="O1" s="36"/>
      <c r="P1" s="36"/>
    </row>
    <row r="2" spans="1:16" ht="15" x14ac:dyDescent="0.25">
      <c r="A2" s="56" t="s">
        <v>176</v>
      </c>
      <c r="B2" s="56"/>
      <c r="C2" s="56"/>
      <c r="D2" s="56"/>
      <c r="E2" s="56"/>
      <c r="F2" s="56"/>
      <c r="G2" s="56"/>
      <c r="H2" s="8"/>
      <c r="I2" s="7"/>
      <c r="J2" s="7"/>
      <c r="K2" s="7"/>
      <c r="L2"/>
      <c r="M2"/>
      <c r="N2"/>
    </row>
    <row r="3" spans="1:16" ht="15" x14ac:dyDescent="0.25">
      <c r="A3" s="56" t="s">
        <v>177</v>
      </c>
      <c r="B3" s="56"/>
      <c r="C3" s="56"/>
      <c r="D3" s="56"/>
      <c r="E3" s="56"/>
      <c r="F3" s="56"/>
      <c r="G3" s="56"/>
      <c r="H3" s="8"/>
      <c r="I3" s="7"/>
      <c r="J3" s="7"/>
      <c r="K3" s="7"/>
      <c r="L3"/>
      <c r="M3"/>
      <c r="N3"/>
    </row>
    <row r="4" spans="1:16" ht="15" x14ac:dyDescent="0.25">
      <c r="A4" s="9"/>
      <c r="B4" s="8"/>
      <c r="C4" s="8"/>
      <c r="D4" s="8"/>
      <c r="E4" s="8"/>
      <c r="F4" s="8"/>
      <c r="G4" s="8"/>
      <c r="H4" s="8"/>
      <c r="I4" s="7"/>
      <c r="J4" s="7"/>
      <c r="K4" s="7"/>
      <c r="L4"/>
      <c r="M4"/>
      <c r="N4"/>
    </row>
    <row r="5" spans="1:16" ht="15" x14ac:dyDescent="0.25">
      <c r="A5" s="58" t="s">
        <v>181</v>
      </c>
      <c r="B5" s="58"/>
      <c r="C5" s="58"/>
      <c r="D5" s="58"/>
      <c r="E5" s="58"/>
      <c r="F5" s="58"/>
      <c r="G5" s="58"/>
      <c r="H5" s="8"/>
      <c r="I5" s="3" t="s">
        <v>184</v>
      </c>
      <c r="J5" s="7"/>
      <c r="K5" s="7"/>
      <c r="L5"/>
      <c r="M5"/>
      <c r="N5"/>
    </row>
    <row r="6" spans="1:16" ht="15.75" x14ac:dyDescent="0.25">
      <c r="A6" s="59" t="s">
        <v>15</v>
      </c>
      <c r="B6" s="59"/>
      <c r="C6" s="59"/>
      <c r="D6" s="59"/>
      <c r="E6" s="59"/>
      <c r="F6" s="59"/>
      <c r="G6" s="59"/>
      <c r="H6" s="10"/>
      <c r="I6" s="33"/>
      <c r="J6" s="33"/>
      <c r="K6" s="33"/>
      <c r="L6" s="45"/>
      <c r="M6" s="45"/>
      <c r="N6" s="45"/>
    </row>
    <row r="7" spans="1:16" x14ac:dyDescent="0.2">
      <c r="A7" s="60" t="s">
        <v>179</v>
      </c>
      <c r="B7" s="60"/>
      <c r="C7" s="60"/>
      <c r="D7" s="60"/>
      <c r="E7" s="60"/>
      <c r="F7" s="60"/>
      <c r="G7" s="60"/>
      <c r="H7" s="28"/>
      <c r="I7" s="29"/>
      <c r="J7" s="29"/>
      <c r="K7" s="29"/>
      <c r="L7" s="36"/>
      <c r="M7" s="36"/>
      <c r="N7" s="36"/>
    </row>
    <row r="8" spans="1:16" s="36" customFormat="1" ht="11.25" x14ac:dyDescent="0.2">
      <c r="A8" s="32"/>
      <c r="B8" s="32"/>
      <c r="C8" s="32"/>
      <c r="D8" s="32"/>
      <c r="E8" s="57" t="s">
        <v>180</v>
      </c>
      <c r="F8" s="57"/>
      <c r="G8" s="57"/>
      <c r="H8" s="32"/>
      <c r="I8" s="57" t="s">
        <v>180</v>
      </c>
      <c r="J8" s="57"/>
      <c r="K8" s="57"/>
    </row>
    <row r="9" spans="1:16" s="36" customFormat="1" ht="20.25" customHeight="1" x14ac:dyDescent="0.2">
      <c r="A9" s="54" t="s">
        <v>173</v>
      </c>
      <c r="B9" s="54" t="s">
        <v>182</v>
      </c>
      <c r="C9" s="54"/>
      <c r="D9" s="55" t="s">
        <v>185</v>
      </c>
      <c r="E9" s="32" t="s">
        <v>25</v>
      </c>
      <c r="F9" s="32" t="s">
        <v>26</v>
      </c>
      <c r="G9" s="32" t="s">
        <v>174</v>
      </c>
      <c r="H9" s="32"/>
      <c r="I9" s="32" t="s">
        <v>25</v>
      </c>
      <c r="J9" s="32" t="s">
        <v>26</v>
      </c>
      <c r="K9" s="32" t="s">
        <v>174</v>
      </c>
    </row>
    <row r="10" spans="1:16" s="36" customFormat="1" ht="20.25" customHeight="1" x14ac:dyDescent="0.2">
      <c r="A10" s="54"/>
      <c r="B10" s="54"/>
      <c r="C10" s="54"/>
      <c r="D10" s="55"/>
      <c r="E10" s="32" t="s">
        <v>163</v>
      </c>
      <c r="F10" s="32" t="s">
        <v>164</v>
      </c>
      <c r="G10" s="32" t="s">
        <v>165</v>
      </c>
      <c r="H10" s="32"/>
      <c r="I10" s="32" t="s">
        <v>163</v>
      </c>
      <c r="J10" s="32" t="s">
        <v>164</v>
      </c>
      <c r="K10" s="32" t="s">
        <v>165</v>
      </c>
    </row>
    <row r="11" spans="1:16" s="44" customFormat="1" x14ac:dyDescent="0.2">
      <c r="A11" s="39" t="s">
        <v>1</v>
      </c>
      <c r="B11" s="39"/>
      <c r="C11" s="39"/>
      <c r="D11" s="41">
        <v>58</v>
      </c>
      <c r="E11" s="41">
        <v>56</v>
      </c>
      <c r="F11" s="41">
        <v>55</v>
      </c>
      <c r="G11" s="41">
        <v>52</v>
      </c>
      <c r="H11" s="41"/>
      <c r="I11" s="41">
        <f>IF(E11&gt;0,E11/$D11*100,"")</f>
        <v>96.551724137931032</v>
      </c>
      <c r="J11" s="41">
        <f>IF(F11&gt;0,F11/$D11*100,"")</f>
        <v>94.827586206896555</v>
      </c>
      <c r="K11" s="41">
        <f>IF(G11&gt;0,G11/$D11*100,"")</f>
        <v>89.65517241379311</v>
      </c>
    </row>
    <row r="12" spans="1:16" s="44" customFormat="1" x14ac:dyDescent="0.2">
      <c r="A12" s="39" t="s">
        <v>27</v>
      </c>
      <c r="B12" s="39" t="s">
        <v>28</v>
      </c>
      <c r="C12" s="39" t="s">
        <v>29</v>
      </c>
      <c r="D12" s="41">
        <v>58</v>
      </c>
      <c r="E12" s="41">
        <v>56</v>
      </c>
      <c r="F12" s="41">
        <v>55</v>
      </c>
      <c r="G12" s="41">
        <v>52</v>
      </c>
      <c r="H12" s="41"/>
      <c r="I12" s="41">
        <f t="shared" ref="I12:I75" si="0">IF(E12&gt;0,E12/$D12*100,"")</f>
        <v>96.551724137931032</v>
      </c>
      <c r="J12" s="41">
        <f t="shared" ref="J12:J43" si="1">IF(F12&gt;0,F12/$D12*100,"")</f>
        <v>94.827586206896555</v>
      </c>
      <c r="K12" s="41">
        <f t="shared" ref="K12:K43" si="2">IF(G12&gt;0,G12/$D12*100,"")</f>
        <v>89.65517241379311</v>
      </c>
    </row>
    <row r="13" spans="1:16" s="44" customFormat="1" x14ac:dyDescent="0.2">
      <c r="A13" s="39" t="s">
        <v>2</v>
      </c>
      <c r="B13" s="39"/>
      <c r="C13" s="39"/>
      <c r="D13" s="41">
        <v>111</v>
      </c>
      <c r="E13" s="41">
        <v>96</v>
      </c>
      <c r="F13" s="41">
        <v>88</v>
      </c>
      <c r="G13" s="41">
        <v>82</v>
      </c>
      <c r="H13" s="41"/>
      <c r="I13" s="41">
        <f t="shared" si="0"/>
        <v>86.486486486486484</v>
      </c>
      <c r="J13" s="41">
        <f t="shared" si="1"/>
        <v>79.27927927927928</v>
      </c>
      <c r="K13" s="41">
        <f t="shared" si="2"/>
        <v>73.873873873873876</v>
      </c>
    </row>
    <row r="14" spans="1:16" s="44" customFormat="1" x14ac:dyDescent="0.2">
      <c r="A14" s="39" t="s">
        <v>27</v>
      </c>
      <c r="B14" s="39" t="s">
        <v>30</v>
      </c>
      <c r="C14" s="39" t="s">
        <v>31</v>
      </c>
      <c r="D14" s="41">
        <v>34</v>
      </c>
      <c r="E14" s="41">
        <v>30</v>
      </c>
      <c r="F14" s="41">
        <v>27</v>
      </c>
      <c r="G14" s="41">
        <v>25</v>
      </c>
      <c r="H14" s="41"/>
      <c r="I14" s="41">
        <f t="shared" si="0"/>
        <v>88.235294117647058</v>
      </c>
      <c r="J14" s="41">
        <f t="shared" si="1"/>
        <v>79.411764705882348</v>
      </c>
      <c r="K14" s="41">
        <f t="shared" si="2"/>
        <v>73.529411764705884</v>
      </c>
    </row>
    <row r="15" spans="1:16" s="44" customFormat="1" x14ac:dyDescent="0.2">
      <c r="A15" s="39"/>
      <c r="B15" s="39" t="s">
        <v>32</v>
      </c>
      <c r="C15" s="39" t="s">
        <v>33</v>
      </c>
      <c r="D15" s="41">
        <v>35</v>
      </c>
      <c r="E15" s="41">
        <v>32</v>
      </c>
      <c r="F15" s="41">
        <v>32</v>
      </c>
      <c r="G15" s="41">
        <v>28</v>
      </c>
      <c r="H15" s="41"/>
      <c r="I15" s="41">
        <f t="shared" si="0"/>
        <v>91.428571428571431</v>
      </c>
      <c r="J15" s="41">
        <f t="shared" si="1"/>
        <v>91.428571428571431</v>
      </c>
      <c r="K15" s="41">
        <f t="shared" si="2"/>
        <v>80</v>
      </c>
    </row>
    <row r="16" spans="1:16" s="44" customFormat="1" x14ac:dyDescent="0.2">
      <c r="A16" s="39"/>
      <c r="B16" s="39" t="s">
        <v>34</v>
      </c>
      <c r="C16" s="39" t="s">
        <v>35</v>
      </c>
      <c r="D16" s="41">
        <v>42</v>
      </c>
      <c r="E16" s="41">
        <v>34</v>
      </c>
      <c r="F16" s="41">
        <v>29</v>
      </c>
      <c r="G16" s="41">
        <v>29</v>
      </c>
      <c r="H16" s="41"/>
      <c r="I16" s="41">
        <f t="shared" si="0"/>
        <v>80.952380952380949</v>
      </c>
      <c r="J16" s="41">
        <f t="shared" si="1"/>
        <v>69.047619047619051</v>
      </c>
      <c r="K16" s="41">
        <f t="shared" si="2"/>
        <v>69.047619047619051</v>
      </c>
    </row>
    <row r="17" spans="1:11" s="44" customFormat="1" x14ac:dyDescent="0.2">
      <c r="A17" s="39" t="s">
        <v>3</v>
      </c>
      <c r="B17" s="39"/>
      <c r="C17" s="39"/>
      <c r="D17" s="41">
        <v>433</v>
      </c>
      <c r="E17" s="41">
        <v>346</v>
      </c>
      <c r="F17" s="41">
        <v>293</v>
      </c>
      <c r="G17" s="41">
        <v>240</v>
      </c>
      <c r="H17" s="41"/>
      <c r="I17" s="41">
        <f t="shared" si="0"/>
        <v>79.907621247113156</v>
      </c>
      <c r="J17" s="41">
        <f t="shared" si="1"/>
        <v>67.667436489607397</v>
      </c>
      <c r="K17" s="41">
        <f t="shared" si="2"/>
        <v>55.42725173210161</v>
      </c>
    </row>
    <row r="18" spans="1:11" s="44" customFormat="1" x14ac:dyDescent="0.2">
      <c r="A18" s="39" t="s">
        <v>27</v>
      </c>
      <c r="B18" s="39" t="s">
        <v>36</v>
      </c>
      <c r="C18" s="39" t="s">
        <v>37</v>
      </c>
      <c r="D18" s="41">
        <v>154</v>
      </c>
      <c r="E18" s="41">
        <v>127</v>
      </c>
      <c r="F18" s="41">
        <v>111</v>
      </c>
      <c r="G18" s="41">
        <v>96</v>
      </c>
      <c r="H18" s="41"/>
      <c r="I18" s="41">
        <f t="shared" si="0"/>
        <v>82.467532467532465</v>
      </c>
      <c r="J18" s="41">
        <f t="shared" si="1"/>
        <v>72.077922077922068</v>
      </c>
      <c r="K18" s="41">
        <f t="shared" si="2"/>
        <v>62.337662337662337</v>
      </c>
    </row>
    <row r="19" spans="1:11" s="44" customFormat="1" x14ac:dyDescent="0.2">
      <c r="A19" s="39"/>
      <c r="B19" s="39" t="s">
        <v>38</v>
      </c>
      <c r="C19" s="39" t="s">
        <v>39</v>
      </c>
      <c r="D19" s="41">
        <v>24</v>
      </c>
      <c r="E19" s="41">
        <v>18</v>
      </c>
      <c r="F19" s="41">
        <v>12</v>
      </c>
      <c r="G19" s="41">
        <v>10</v>
      </c>
      <c r="H19" s="41"/>
      <c r="I19" s="41">
        <f t="shared" si="0"/>
        <v>75</v>
      </c>
      <c r="J19" s="41">
        <f t="shared" si="1"/>
        <v>50</v>
      </c>
      <c r="K19" s="41">
        <f t="shared" si="2"/>
        <v>41.666666666666671</v>
      </c>
    </row>
    <row r="20" spans="1:11" s="44" customFormat="1" x14ac:dyDescent="0.2">
      <c r="A20" s="39"/>
      <c r="B20" s="39" t="s">
        <v>40</v>
      </c>
      <c r="C20" s="39" t="s">
        <v>41</v>
      </c>
      <c r="D20" s="41">
        <v>6</v>
      </c>
      <c r="E20" s="41">
        <v>4</v>
      </c>
      <c r="F20" s="41">
        <v>5</v>
      </c>
      <c r="G20" s="41">
        <v>5</v>
      </c>
      <c r="H20" s="41"/>
      <c r="I20" s="41">
        <f t="shared" si="0"/>
        <v>66.666666666666657</v>
      </c>
      <c r="J20" s="41">
        <f t="shared" si="1"/>
        <v>83.333333333333343</v>
      </c>
      <c r="K20" s="41">
        <f t="shared" si="2"/>
        <v>83.333333333333343</v>
      </c>
    </row>
    <row r="21" spans="1:11" s="44" customFormat="1" x14ac:dyDescent="0.2">
      <c r="A21" s="39"/>
      <c r="B21" s="39" t="s">
        <v>42</v>
      </c>
      <c r="C21" s="39" t="s">
        <v>43</v>
      </c>
      <c r="D21" s="41">
        <v>52</v>
      </c>
      <c r="E21" s="41">
        <v>41</v>
      </c>
      <c r="F21" s="41">
        <v>34</v>
      </c>
      <c r="G21" s="41">
        <v>28</v>
      </c>
      <c r="H21" s="41"/>
      <c r="I21" s="41">
        <f t="shared" si="0"/>
        <v>78.84615384615384</v>
      </c>
      <c r="J21" s="41">
        <f t="shared" si="1"/>
        <v>65.384615384615387</v>
      </c>
      <c r="K21" s="41">
        <f t="shared" si="2"/>
        <v>53.846153846153847</v>
      </c>
    </row>
    <row r="22" spans="1:11" s="44" customFormat="1" x14ac:dyDescent="0.2">
      <c r="A22" s="39"/>
      <c r="B22" s="39" t="s">
        <v>44</v>
      </c>
      <c r="C22" s="39" t="s">
        <v>45</v>
      </c>
      <c r="D22" s="41">
        <v>59</v>
      </c>
      <c r="E22" s="41">
        <v>48</v>
      </c>
      <c r="F22" s="41">
        <v>39</v>
      </c>
      <c r="G22" s="41">
        <v>30</v>
      </c>
      <c r="H22" s="41"/>
      <c r="I22" s="41">
        <f t="shared" si="0"/>
        <v>81.355932203389841</v>
      </c>
      <c r="J22" s="41">
        <f t="shared" si="1"/>
        <v>66.101694915254242</v>
      </c>
      <c r="K22" s="41">
        <f t="shared" si="2"/>
        <v>50.847457627118644</v>
      </c>
    </row>
    <row r="23" spans="1:11" s="44" customFormat="1" x14ac:dyDescent="0.2">
      <c r="A23" s="39"/>
      <c r="B23" s="39" t="s">
        <v>46</v>
      </c>
      <c r="C23" s="39" t="s">
        <v>47</v>
      </c>
      <c r="D23" s="41">
        <v>21</v>
      </c>
      <c r="E23" s="41">
        <v>17</v>
      </c>
      <c r="F23" s="41">
        <v>14</v>
      </c>
      <c r="G23" s="41">
        <v>9</v>
      </c>
      <c r="H23" s="41"/>
      <c r="I23" s="41">
        <f t="shared" si="0"/>
        <v>80.952380952380949</v>
      </c>
      <c r="J23" s="41">
        <f t="shared" si="1"/>
        <v>66.666666666666657</v>
      </c>
      <c r="K23" s="41">
        <f t="shared" si="2"/>
        <v>42.857142857142854</v>
      </c>
    </row>
    <row r="24" spans="1:11" s="44" customFormat="1" x14ac:dyDescent="0.2">
      <c r="A24" s="39"/>
      <c r="B24" s="39" t="s">
        <v>48</v>
      </c>
      <c r="C24" s="39" t="s">
        <v>49</v>
      </c>
      <c r="D24" s="41">
        <v>32</v>
      </c>
      <c r="E24" s="41">
        <v>24</v>
      </c>
      <c r="F24" s="41">
        <v>20</v>
      </c>
      <c r="G24" s="41">
        <v>16</v>
      </c>
      <c r="H24" s="41"/>
      <c r="I24" s="41">
        <f t="shared" si="0"/>
        <v>75</v>
      </c>
      <c r="J24" s="41">
        <f t="shared" si="1"/>
        <v>62.5</v>
      </c>
      <c r="K24" s="41">
        <f t="shared" si="2"/>
        <v>50</v>
      </c>
    </row>
    <row r="25" spans="1:11" s="44" customFormat="1" x14ac:dyDescent="0.2">
      <c r="A25" s="39"/>
      <c r="B25" s="39" t="s">
        <v>50</v>
      </c>
      <c r="C25" s="39" t="s">
        <v>51</v>
      </c>
      <c r="D25" s="41">
        <v>47</v>
      </c>
      <c r="E25" s="41">
        <v>39</v>
      </c>
      <c r="F25" s="41">
        <v>33</v>
      </c>
      <c r="G25" s="41">
        <v>27</v>
      </c>
      <c r="H25" s="41"/>
      <c r="I25" s="41">
        <f t="shared" si="0"/>
        <v>82.978723404255319</v>
      </c>
      <c r="J25" s="41">
        <f t="shared" si="1"/>
        <v>70.212765957446805</v>
      </c>
      <c r="K25" s="41">
        <f t="shared" si="2"/>
        <v>57.446808510638306</v>
      </c>
    </row>
    <row r="26" spans="1:11" s="44" customFormat="1" x14ac:dyDescent="0.2">
      <c r="A26" s="39"/>
      <c r="B26" s="39" t="s">
        <v>52</v>
      </c>
      <c r="C26" s="39" t="s">
        <v>53</v>
      </c>
      <c r="D26" s="41">
        <v>38</v>
      </c>
      <c r="E26" s="41">
        <v>28</v>
      </c>
      <c r="F26" s="41">
        <v>25</v>
      </c>
      <c r="G26" s="41">
        <v>19</v>
      </c>
      <c r="H26" s="41"/>
      <c r="I26" s="41">
        <f t="shared" si="0"/>
        <v>73.68421052631578</v>
      </c>
      <c r="J26" s="41">
        <f t="shared" si="1"/>
        <v>65.789473684210535</v>
      </c>
      <c r="K26" s="41">
        <f t="shared" si="2"/>
        <v>50</v>
      </c>
    </row>
    <row r="27" spans="1:11" s="44" customFormat="1" x14ac:dyDescent="0.2">
      <c r="A27" s="39" t="s">
        <v>4</v>
      </c>
      <c r="B27" s="39"/>
      <c r="C27" s="39"/>
      <c r="D27" s="41">
        <v>609</v>
      </c>
      <c r="E27" s="41">
        <v>555</v>
      </c>
      <c r="F27" s="41">
        <v>496</v>
      </c>
      <c r="G27" s="41">
        <v>444</v>
      </c>
      <c r="H27" s="41"/>
      <c r="I27" s="41">
        <f t="shared" si="0"/>
        <v>91.13300492610837</v>
      </c>
      <c r="J27" s="41">
        <f t="shared" si="1"/>
        <v>81.444991789819383</v>
      </c>
      <c r="K27" s="41">
        <f t="shared" si="2"/>
        <v>72.906403940886705</v>
      </c>
    </row>
    <row r="28" spans="1:11" s="44" customFormat="1" x14ac:dyDescent="0.2">
      <c r="A28" s="39" t="s">
        <v>27</v>
      </c>
      <c r="B28" s="39" t="s">
        <v>54</v>
      </c>
      <c r="C28" s="39" t="s">
        <v>55</v>
      </c>
      <c r="D28" s="41">
        <v>108</v>
      </c>
      <c r="E28" s="41">
        <v>100</v>
      </c>
      <c r="F28" s="41">
        <v>86</v>
      </c>
      <c r="G28" s="41">
        <v>71</v>
      </c>
      <c r="H28" s="41"/>
      <c r="I28" s="41">
        <f t="shared" si="0"/>
        <v>92.592592592592595</v>
      </c>
      <c r="J28" s="41">
        <f t="shared" si="1"/>
        <v>79.629629629629633</v>
      </c>
      <c r="K28" s="41">
        <f t="shared" si="2"/>
        <v>65.740740740740748</v>
      </c>
    </row>
    <row r="29" spans="1:11" s="44" customFormat="1" x14ac:dyDescent="0.2">
      <c r="A29" s="39"/>
      <c r="B29" s="39" t="s">
        <v>56</v>
      </c>
      <c r="C29" s="39" t="s">
        <v>57</v>
      </c>
      <c r="D29" s="41">
        <v>51</v>
      </c>
      <c r="E29" s="41">
        <v>48</v>
      </c>
      <c r="F29" s="41">
        <v>39</v>
      </c>
      <c r="G29" s="41">
        <v>38</v>
      </c>
      <c r="H29" s="41"/>
      <c r="I29" s="41">
        <f t="shared" si="0"/>
        <v>94.117647058823522</v>
      </c>
      <c r="J29" s="41">
        <f t="shared" si="1"/>
        <v>76.470588235294116</v>
      </c>
      <c r="K29" s="41">
        <f t="shared" si="2"/>
        <v>74.509803921568633</v>
      </c>
    </row>
    <row r="30" spans="1:11" s="44" customFormat="1" x14ac:dyDescent="0.2">
      <c r="A30" s="39"/>
      <c r="B30" s="39" t="s">
        <v>58</v>
      </c>
      <c r="C30" s="39" t="s">
        <v>59</v>
      </c>
      <c r="D30" s="41">
        <v>41</v>
      </c>
      <c r="E30" s="41">
        <v>34</v>
      </c>
      <c r="F30" s="41">
        <v>27</v>
      </c>
      <c r="G30" s="41">
        <v>21</v>
      </c>
      <c r="H30" s="41"/>
      <c r="I30" s="41">
        <f t="shared" si="0"/>
        <v>82.926829268292678</v>
      </c>
      <c r="J30" s="41">
        <f t="shared" si="1"/>
        <v>65.853658536585371</v>
      </c>
      <c r="K30" s="41">
        <f t="shared" si="2"/>
        <v>51.219512195121951</v>
      </c>
    </row>
    <row r="31" spans="1:11" s="44" customFormat="1" x14ac:dyDescent="0.2">
      <c r="A31" s="39"/>
      <c r="B31" s="39" t="s">
        <v>60</v>
      </c>
      <c r="C31" s="39" t="s">
        <v>61</v>
      </c>
      <c r="D31" s="41">
        <v>49</v>
      </c>
      <c r="E31" s="41">
        <v>45</v>
      </c>
      <c r="F31" s="41">
        <v>43</v>
      </c>
      <c r="G31" s="41">
        <v>35</v>
      </c>
      <c r="H31" s="41"/>
      <c r="I31" s="41">
        <f t="shared" si="0"/>
        <v>91.83673469387756</v>
      </c>
      <c r="J31" s="41">
        <f t="shared" si="1"/>
        <v>87.755102040816325</v>
      </c>
      <c r="K31" s="41">
        <f t="shared" si="2"/>
        <v>71.428571428571431</v>
      </c>
    </row>
    <row r="32" spans="1:11" s="44" customFormat="1" x14ac:dyDescent="0.2">
      <c r="A32" s="39"/>
      <c r="B32" s="39" t="s">
        <v>62</v>
      </c>
      <c r="C32" s="39" t="s">
        <v>63</v>
      </c>
      <c r="D32" s="41">
        <v>102</v>
      </c>
      <c r="E32" s="41">
        <v>92</v>
      </c>
      <c r="F32" s="41">
        <v>84</v>
      </c>
      <c r="G32" s="41">
        <v>76</v>
      </c>
      <c r="H32" s="41"/>
      <c r="I32" s="41">
        <f t="shared" si="0"/>
        <v>90.196078431372555</v>
      </c>
      <c r="J32" s="41">
        <f t="shared" si="1"/>
        <v>82.35294117647058</v>
      </c>
      <c r="K32" s="41">
        <f t="shared" si="2"/>
        <v>74.509803921568633</v>
      </c>
    </row>
    <row r="33" spans="1:11" s="44" customFormat="1" x14ac:dyDescent="0.2">
      <c r="A33" s="39"/>
      <c r="B33" s="39" t="s">
        <v>64</v>
      </c>
      <c r="C33" s="39" t="s">
        <v>65</v>
      </c>
      <c r="D33" s="41">
        <v>217</v>
      </c>
      <c r="E33" s="41">
        <v>203</v>
      </c>
      <c r="F33" s="41">
        <v>189</v>
      </c>
      <c r="G33" s="41">
        <v>180</v>
      </c>
      <c r="H33" s="41"/>
      <c r="I33" s="41">
        <f t="shared" si="0"/>
        <v>93.548387096774192</v>
      </c>
      <c r="J33" s="41">
        <f t="shared" si="1"/>
        <v>87.096774193548384</v>
      </c>
      <c r="K33" s="41">
        <f t="shared" si="2"/>
        <v>82.94930875576037</v>
      </c>
    </row>
    <row r="34" spans="1:11" s="44" customFormat="1" x14ac:dyDescent="0.2">
      <c r="A34" s="39"/>
      <c r="B34" s="39" t="s">
        <v>66</v>
      </c>
      <c r="C34" s="39" t="s">
        <v>67</v>
      </c>
      <c r="D34" s="41">
        <v>41</v>
      </c>
      <c r="E34" s="41">
        <v>33</v>
      </c>
      <c r="F34" s="41">
        <v>28</v>
      </c>
      <c r="G34" s="41">
        <v>23</v>
      </c>
      <c r="H34" s="41"/>
      <c r="I34" s="41">
        <f t="shared" si="0"/>
        <v>80.487804878048792</v>
      </c>
      <c r="J34" s="41">
        <f t="shared" si="1"/>
        <v>68.292682926829272</v>
      </c>
      <c r="K34" s="41">
        <f t="shared" si="2"/>
        <v>56.09756097560976</v>
      </c>
    </row>
    <row r="35" spans="1:11" s="44" customFormat="1" x14ac:dyDescent="0.2">
      <c r="A35" s="39" t="s">
        <v>5</v>
      </c>
      <c r="B35" s="39"/>
      <c r="C35" s="39"/>
      <c r="D35" s="41">
        <v>370</v>
      </c>
      <c r="E35" s="41">
        <v>319</v>
      </c>
      <c r="F35" s="41">
        <v>277</v>
      </c>
      <c r="G35" s="41">
        <v>242</v>
      </c>
      <c r="H35" s="41"/>
      <c r="I35" s="41">
        <f t="shared" si="0"/>
        <v>86.21621621621621</v>
      </c>
      <c r="J35" s="41">
        <f t="shared" si="1"/>
        <v>74.86486486486487</v>
      </c>
      <c r="K35" s="41">
        <f t="shared" si="2"/>
        <v>65.405405405405403</v>
      </c>
    </row>
    <row r="36" spans="1:11" s="44" customFormat="1" x14ac:dyDescent="0.2">
      <c r="A36" s="39" t="s">
        <v>27</v>
      </c>
      <c r="B36" s="39" t="s">
        <v>68</v>
      </c>
      <c r="C36" s="39" t="s">
        <v>69</v>
      </c>
      <c r="D36" s="41">
        <v>34</v>
      </c>
      <c r="E36" s="41">
        <v>26</v>
      </c>
      <c r="F36" s="41">
        <v>23</v>
      </c>
      <c r="G36" s="41">
        <v>24</v>
      </c>
      <c r="H36" s="41"/>
      <c r="I36" s="41">
        <f t="shared" si="0"/>
        <v>76.470588235294116</v>
      </c>
      <c r="J36" s="41">
        <f t="shared" si="1"/>
        <v>67.64705882352942</v>
      </c>
      <c r="K36" s="41">
        <f t="shared" si="2"/>
        <v>70.588235294117652</v>
      </c>
    </row>
    <row r="37" spans="1:11" s="44" customFormat="1" x14ac:dyDescent="0.2">
      <c r="A37" s="39"/>
      <c r="B37" s="39" t="s">
        <v>70</v>
      </c>
      <c r="C37" s="39" t="s">
        <v>71</v>
      </c>
      <c r="D37" s="41">
        <v>45</v>
      </c>
      <c r="E37" s="41">
        <v>41</v>
      </c>
      <c r="F37" s="41">
        <v>36</v>
      </c>
      <c r="G37" s="41">
        <v>29</v>
      </c>
      <c r="H37" s="41"/>
      <c r="I37" s="41">
        <f t="shared" si="0"/>
        <v>91.111111111111114</v>
      </c>
      <c r="J37" s="41">
        <f t="shared" si="1"/>
        <v>80</v>
      </c>
      <c r="K37" s="41">
        <f t="shared" si="2"/>
        <v>64.444444444444443</v>
      </c>
    </row>
    <row r="38" spans="1:11" s="44" customFormat="1" x14ac:dyDescent="0.2">
      <c r="A38" s="39"/>
      <c r="B38" s="39" t="s">
        <v>72</v>
      </c>
      <c r="C38" s="39" t="s">
        <v>73</v>
      </c>
      <c r="D38" s="41">
        <v>57</v>
      </c>
      <c r="E38" s="41">
        <v>49</v>
      </c>
      <c r="F38" s="41">
        <v>40</v>
      </c>
      <c r="G38" s="41">
        <v>29</v>
      </c>
      <c r="H38" s="41"/>
      <c r="I38" s="41">
        <f t="shared" si="0"/>
        <v>85.964912280701753</v>
      </c>
      <c r="J38" s="41">
        <f t="shared" si="1"/>
        <v>70.175438596491219</v>
      </c>
      <c r="K38" s="41">
        <f t="shared" si="2"/>
        <v>50.877192982456144</v>
      </c>
    </row>
    <row r="39" spans="1:11" s="44" customFormat="1" x14ac:dyDescent="0.2">
      <c r="A39" s="39"/>
      <c r="B39" s="39" t="s">
        <v>74</v>
      </c>
      <c r="C39" s="39" t="s">
        <v>75</v>
      </c>
      <c r="D39" s="41">
        <v>10</v>
      </c>
      <c r="E39" s="41">
        <v>10</v>
      </c>
      <c r="F39" s="41">
        <v>10</v>
      </c>
      <c r="G39" s="41">
        <v>10</v>
      </c>
      <c r="H39" s="41"/>
      <c r="I39" s="41">
        <f t="shared" si="0"/>
        <v>100</v>
      </c>
      <c r="J39" s="41">
        <f t="shared" si="1"/>
        <v>100</v>
      </c>
      <c r="K39" s="41">
        <f t="shared" si="2"/>
        <v>100</v>
      </c>
    </row>
    <row r="40" spans="1:11" s="44" customFormat="1" x14ac:dyDescent="0.2">
      <c r="A40" s="39"/>
      <c r="B40" s="39" t="s">
        <v>76</v>
      </c>
      <c r="C40" s="39" t="s">
        <v>77</v>
      </c>
      <c r="D40" s="41">
        <v>12</v>
      </c>
      <c r="E40" s="41">
        <v>12</v>
      </c>
      <c r="F40" s="41">
        <v>11</v>
      </c>
      <c r="G40" s="41">
        <v>9</v>
      </c>
      <c r="H40" s="41"/>
      <c r="I40" s="41">
        <f t="shared" si="0"/>
        <v>100</v>
      </c>
      <c r="J40" s="41">
        <f t="shared" si="1"/>
        <v>91.666666666666657</v>
      </c>
      <c r="K40" s="41">
        <f t="shared" si="2"/>
        <v>75</v>
      </c>
    </row>
    <row r="41" spans="1:11" s="44" customFormat="1" x14ac:dyDescent="0.2">
      <c r="A41" s="39"/>
      <c r="B41" s="39" t="s">
        <v>78</v>
      </c>
      <c r="C41" s="39" t="s">
        <v>79</v>
      </c>
      <c r="D41" s="41">
        <v>63</v>
      </c>
      <c r="E41" s="41">
        <v>56</v>
      </c>
      <c r="F41" s="41">
        <v>52</v>
      </c>
      <c r="G41" s="41">
        <v>46</v>
      </c>
      <c r="H41" s="41"/>
      <c r="I41" s="41">
        <f t="shared" si="0"/>
        <v>88.888888888888886</v>
      </c>
      <c r="J41" s="41">
        <f t="shared" si="1"/>
        <v>82.539682539682531</v>
      </c>
      <c r="K41" s="41">
        <f t="shared" si="2"/>
        <v>73.015873015873012</v>
      </c>
    </row>
    <row r="42" spans="1:11" s="44" customFormat="1" x14ac:dyDescent="0.2">
      <c r="A42" s="39"/>
      <c r="B42" s="39" t="s">
        <v>80</v>
      </c>
      <c r="C42" s="39" t="s">
        <v>81</v>
      </c>
      <c r="D42" s="41">
        <v>28</v>
      </c>
      <c r="E42" s="41">
        <v>25</v>
      </c>
      <c r="F42" s="41">
        <v>20</v>
      </c>
      <c r="G42" s="41">
        <v>17</v>
      </c>
      <c r="H42" s="41"/>
      <c r="I42" s="41">
        <f t="shared" si="0"/>
        <v>89.285714285714292</v>
      </c>
      <c r="J42" s="41">
        <f t="shared" si="1"/>
        <v>71.428571428571431</v>
      </c>
      <c r="K42" s="41">
        <f t="shared" si="2"/>
        <v>60.714285714285708</v>
      </c>
    </row>
    <row r="43" spans="1:11" s="44" customFormat="1" x14ac:dyDescent="0.2">
      <c r="A43" s="39"/>
      <c r="B43" s="39" t="s">
        <v>82</v>
      </c>
      <c r="C43" s="39" t="s">
        <v>83</v>
      </c>
      <c r="D43" s="41">
        <v>51</v>
      </c>
      <c r="E43" s="41">
        <v>42</v>
      </c>
      <c r="F43" s="41">
        <v>33</v>
      </c>
      <c r="G43" s="41">
        <v>31</v>
      </c>
      <c r="H43" s="41"/>
      <c r="I43" s="41">
        <f t="shared" si="0"/>
        <v>82.35294117647058</v>
      </c>
      <c r="J43" s="41">
        <f t="shared" si="1"/>
        <v>64.705882352941174</v>
      </c>
      <c r="K43" s="41">
        <f t="shared" si="2"/>
        <v>60.784313725490193</v>
      </c>
    </row>
    <row r="44" spans="1:11" s="44" customFormat="1" x14ac:dyDescent="0.2">
      <c r="A44" s="39"/>
      <c r="B44" s="39" t="s">
        <v>84</v>
      </c>
      <c r="C44" s="39" t="s">
        <v>85</v>
      </c>
      <c r="D44" s="41">
        <v>70</v>
      </c>
      <c r="E44" s="41">
        <v>58</v>
      </c>
      <c r="F44" s="41">
        <v>52</v>
      </c>
      <c r="G44" s="41">
        <v>47</v>
      </c>
      <c r="H44" s="41"/>
      <c r="I44" s="41">
        <f t="shared" si="0"/>
        <v>82.857142857142861</v>
      </c>
      <c r="J44" s="41">
        <f t="shared" ref="J44:J80" si="3">IF(F44&gt;0,F44/$D44*100,"")</f>
        <v>74.285714285714292</v>
      </c>
      <c r="K44" s="41">
        <f t="shared" ref="K44:K80" si="4">IF(G44&gt;0,G44/$D44*100,"")</f>
        <v>67.142857142857139</v>
      </c>
    </row>
    <row r="45" spans="1:11" s="44" customFormat="1" x14ac:dyDescent="0.2">
      <c r="A45" s="39" t="s">
        <v>6</v>
      </c>
      <c r="B45" s="39"/>
      <c r="C45" s="39"/>
      <c r="D45" s="41">
        <v>203</v>
      </c>
      <c r="E45" s="41">
        <v>158</v>
      </c>
      <c r="F45" s="41">
        <v>121</v>
      </c>
      <c r="G45" s="41">
        <v>103</v>
      </c>
      <c r="H45" s="41"/>
      <c r="I45" s="41">
        <f t="shared" si="0"/>
        <v>77.832512315270947</v>
      </c>
      <c r="J45" s="41">
        <f t="shared" si="3"/>
        <v>59.605911330049267</v>
      </c>
      <c r="K45" s="41">
        <f t="shared" si="4"/>
        <v>50.738916256157637</v>
      </c>
    </row>
    <row r="46" spans="1:11" s="44" customFormat="1" x14ac:dyDescent="0.2">
      <c r="A46" s="39" t="s">
        <v>27</v>
      </c>
      <c r="B46" s="39" t="s">
        <v>86</v>
      </c>
      <c r="C46" s="39" t="s">
        <v>87</v>
      </c>
      <c r="D46" s="41">
        <v>4</v>
      </c>
      <c r="E46" s="41">
        <v>3</v>
      </c>
      <c r="F46" s="41">
        <v>2</v>
      </c>
      <c r="G46" s="41">
        <v>2</v>
      </c>
      <c r="H46" s="41"/>
      <c r="I46" s="41">
        <f t="shared" si="0"/>
        <v>75</v>
      </c>
      <c r="J46" s="41">
        <f t="shared" si="3"/>
        <v>50</v>
      </c>
      <c r="K46" s="41">
        <f t="shared" si="4"/>
        <v>50</v>
      </c>
    </row>
    <row r="47" spans="1:11" s="44" customFormat="1" x14ac:dyDescent="0.2">
      <c r="A47" s="39"/>
      <c r="B47" s="39" t="s">
        <v>88</v>
      </c>
      <c r="C47" s="39" t="s">
        <v>89</v>
      </c>
      <c r="D47" s="41">
        <v>12</v>
      </c>
      <c r="E47" s="41">
        <v>9</v>
      </c>
      <c r="F47" s="41">
        <v>7</v>
      </c>
      <c r="G47" s="41">
        <v>7</v>
      </c>
      <c r="H47" s="41"/>
      <c r="I47" s="41">
        <f t="shared" si="0"/>
        <v>75</v>
      </c>
      <c r="J47" s="41">
        <f t="shared" si="3"/>
        <v>58.333333333333336</v>
      </c>
      <c r="K47" s="41">
        <f t="shared" si="4"/>
        <v>58.333333333333336</v>
      </c>
    </row>
    <row r="48" spans="1:11" s="44" customFormat="1" x14ac:dyDescent="0.2">
      <c r="A48" s="39"/>
      <c r="B48" s="39" t="s">
        <v>153</v>
      </c>
      <c r="C48" s="39" t="s">
        <v>154</v>
      </c>
      <c r="D48" s="41">
        <v>14</v>
      </c>
      <c r="E48" s="41">
        <v>8</v>
      </c>
      <c r="F48" s="41">
        <v>8</v>
      </c>
      <c r="G48" s="41">
        <v>8</v>
      </c>
      <c r="H48" s="41"/>
      <c r="I48" s="41">
        <f t="shared" si="0"/>
        <v>57.142857142857139</v>
      </c>
      <c r="J48" s="41">
        <f t="shared" si="3"/>
        <v>57.142857142857139</v>
      </c>
      <c r="K48" s="41">
        <f t="shared" si="4"/>
        <v>57.142857142857139</v>
      </c>
    </row>
    <row r="49" spans="1:11" s="44" customFormat="1" x14ac:dyDescent="0.2">
      <c r="A49" s="39"/>
      <c r="B49" s="39" t="s">
        <v>90</v>
      </c>
      <c r="C49" s="39" t="s">
        <v>91</v>
      </c>
      <c r="D49" s="41">
        <v>11</v>
      </c>
      <c r="E49" s="41">
        <v>7</v>
      </c>
      <c r="F49" s="41">
        <v>5</v>
      </c>
      <c r="G49" s="41">
        <v>4</v>
      </c>
      <c r="H49" s="41"/>
      <c r="I49" s="41">
        <f t="shared" si="0"/>
        <v>63.636363636363633</v>
      </c>
      <c r="J49" s="41">
        <f t="shared" si="3"/>
        <v>45.454545454545453</v>
      </c>
      <c r="K49" s="41">
        <f t="shared" si="4"/>
        <v>36.363636363636367</v>
      </c>
    </row>
    <row r="50" spans="1:11" s="44" customFormat="1" x14ac:dyDescent="0.2">
      <c r="A50" s="39"/>
      <c r="B50" s="39" t="s">
        <v>92</v>
      </c>
      <c r="C50" s="39" t="s">
        <v>93</v>
      </c>
      <c r="D50" s="41">
        <v>3</v>
      </c>
      <c r="E50" s="41">
        <v>2</v>
      </c>
      <c r="F50" s="41">
        <v>1</v>
      </c>
      <c r="G50" s="41">
        <v>1</v>
      </c>
      <c r="H50" s="41"/>
      <c r="I50" s="41">
        <f t="shared" si="0"/>
        <v>66.666666666666657</v>
      </c>
      <c r="J50" s="41">
        <f t="shared" si="3"/>
        <v>33.333333333333329</v>
      </c>
      <c r="K50" s="41">
        <f t="shared" si="4"/>
        <v>33.333333333333329</v>
      </c>
    </row>
    <row r="51" spans="1:11" s="44" customFormat="1" x14ac:dyDescent="0.2">
      <c r="A51" s="39" t="s">
        <v>94</v>
      </c>
      <c r="B51" s="39" t="s">
        <v>95</v>
      </c>
      <c r="C51" s="39" t="s">
        <v>96</v>
      </c>
      <c r="D51" s="41">
        <v>17</v>
      </c>
      <c r="E51" s="41">
        <v>15</v>
      </c>
      <c r="F51" s="41">
        <v>13</v>
      </c>
      <c r="G51" s="41">
        <v>10</v>
      </c>
      <c r="H51" s="41"/>
      <c r="I51" s="41">
        <f t="shared" si="0"/>
        <v>88.235294117647058</v>
      </c>
      <c r="J51" s="41">
        <f t="shared" si="3"/>
        <v>76.470588235294116</v>
      </c>
      <c r="K51" s="41">
        <f t="shared" si="4"/>
        <v>58.82352941176471</v>
      </c>
    </row>
    <row r="52" spans="1:11" s="44" customFormat="1" x14ac:dyDescent="0.2">
      <c r="A52" s="39"/>
      <c r="B52" s="39" t="s">
        <v>97</v>
      </c>
      <c r="C52" s="39" t="s">
        <v>98</v>
      </c>
      <c r="D52" s="41">
        <v>4</v>
      </c>
      <c r="E52" s="41">
        <v>4</v>
      </c>
      <c r="F52" s="41">
        <v>4</v>
      </c>
      <c r="G52" s="41">
        <v>2</v>
      </c>
      <c r="H52" s="41"/>
      <c r="I52" s="41">
        <f t="shared" si="0"/>
        <v>100</v>
      </c>
      <c r="J52" s="41">
        <f t="shared" si="3"/>
        <v>100</v>
      </c>
      <c r="K52" s="41">
        <f t="shared" si="4"/>
        <v>50</v>
      </c>
    </row>
    <row r="53" spans="1:11" s="44" customFormat="1" x14ac:dyDescent="0.2">
      <c r="A53" s="39"/>
      <c r="B53" s="39" t="s">
        <v>99</v>
      </c>
      <c r="C53" s="39" t="s">
        <v>100</v>
      </c>
      <c r="D53" s="41">
        <v>4</v>
      </c>
      <c r="E53" s="41">
        <v>4</v>
      </c>
      <c r="F53" s="41">
        <v>3</v>
      </c>
      <c r="G53" s="41">
        <v>3</v>
      </c>
      <c r="H53" s="41"/>
      <c r="I53" s="41">
        <f t="shared" si="0"/>
        <v>100</v>
      </c>
      <c r="J53" s="41">
        <f t="shared" si="3"/>
        <v>75</v>
      </c>
      <c r="K53" s="41">
        <f t="shared" si="4"/>
        <v>75</v>
      </c>
    </row>
    <row r="54" spans="1:11" s="44" customFormat="1" x14ac:dyDescent="0.2">
      <c r="A54" s="39"/>
      <c r="B54" s="39" t="s">
        <v>101</v>
      </c>
      <c r="C54" s="39" t="s">
        <v>102</v>
      </c>
      <c r="D54" s="41">
        <v>18</v>
      </c>
      <c r="E54" s="41">
        <v>15</v>
      </c>
      <c r="F54" s="41">
        <v>15</v>
      </c>
      <c r="G54" s="41">
        <v>13</v>
      </c>
      <c r="H54" s="41"/>
      <c r="I54" s="41">
        <f t="shared" si="0"/>
        <v>83.333333333333343</v>
      </c>
      <c r="J54" s="41">
        <f t="shared" si="3"/>
        <v>83.333333333333343</v>
      </c>
      <c r="K54" s="41">
        <f t="shared" si="4"/>
        <v>72.222222222222214</v>
      </c>
    </row>
    <row r="55" spans="1:11" s="44" customFormat="1" x14ac:dyDescent="0.2">
      <c r="A55" s="39" t="s">
        <v>103</v>
      </c>
      <c r="B55" s="39" t="s">
        <v>104</v>
      </c>
      <c r="C55" s="39" t="s">
        <v>105</v>
      </c>
      <c r="D55" s="41">
        <v>17</v>
      </c>
      <c r="E55" s="41">
        <v>12</v>
      </c>
      <c r="F55" s="41">
        <v>10</v>
      </c>
      <c r="G55" s="41">
        <v>9</v>
      </c>
      <c r="H55" s="41"/>
      <c r="I55" s="41">
        <f t="shared" si="0"/>
        <v>70.588235294117652</v>
      </c>
      <c r="J55" s="41">
        <f t="shared" si="3"/>
        <v>58.82352941176471</v>
      </c>
      <c r="K55" s="41">
        <f t="shared" si="4"/>
        <v>52.941176470588239</v>
      </c>
    </row>
    <row r="56" spans="1:11" s="44" customFormat="1" x14ac:dyDescent="0.2">
      <c r="A56" s="39"/>
      <c r="B56" s="39" t="s">
        <v>106</v>
      </c>
      <c r="C56" s="39" t="s">
        <v>107</v>
      </c>
      <c r="D56" s="41">
        <v>27</v>
      </c>
      <c r="E56" s="41">
        <v>23</v>
      </c>
      <c r="F56" s="41">
        <v>16</v>
      </c>
      <c r="G56" s="41">
        <v>14</v>
      </c>
      <c r="H56" s="41"/>
      <c r="I56" s="41">
        <f t="shared" si="0"/>
        <v>85.18518518518519</v>
      </c>
      <c r="J56" s="41">
        <f t="shared" si="3"/>
        <v>59.259259259259252</v>
      </c>
      <c r="K56" s="41">
        <f t="shared" si="4"/>
        <v>51.851851851851848</v>
      </c>
    </row>
    <row r="57" spans="1:11" s="44" customFormat="1" x14ac:dyDescent="0.2">
      <c r="A57" s="39"/>
      <c r="B57" s="39" t="s">
        <v>108</v>
      </c>
      <c r="C57" s="39" t="s">
        <v>109</v>
      </c>
      <c r="D57" s="41">
        <v>21</v>
      </c>
      <c r="E57" s="41">
        <v>17</v>
      </c>
      <c r="F57" s="41">
        <v>10</v>
      </c>
      <c r="G57" s="41">
        <v>9</v>
      </c>
      <c r="H57" s="41"/>
      <c r="I57" s="41">
        <f t="shared" si="0"/>
        <v>80.952380952380949</v>
      </c>
      <c r="J57" s="41">
        <f t="shared" si="3"/>
        <v>47.619047619047613</v>
      </c>
      <c r="K57" s="41">
        <f t="shared" si="4"/>
        <v>42.857142857142854</v>
      </c>
    </row>
    <row r="58" spans="1:11" s="44" customFormat="1" x14ac:dyDescent="0.2">
      <c r="A58" s="39"/>
      <c r="B58" s="39" t="s">
        <v>110</v>
      </c>
      <c r="C58" s="39" t="s">
        <v>111</v>
      </c>
      <c r="D58" s="41">
        <v>5</v>
      </c>
      <c r="E58" s="41">
        <v>3</v>
      </c>
      <c r="F58" s="41">
        <v>3</v>
      </c>
      <c r="G58" s="41">
        <v>3</v>
      </c>
      <c r="H58" s="41"/>
      <c r="I58" s="41">
        <f t="shared" si="0"/>
        <v>60</v>
      </c>
      <c r="J58" s="41">
        <f t="shared" si="3"/>
        <v>60</v>
      </c>
      <c r="K58" s="41">
        <f t="shared" si="4"/>
        <v>60</v>
      </c>
    </row>
    <row r="59" spans="1:11" s="44" customFormat="1" x14ac:dyDescent="0.2">
      <c r="A59" s="39"/>
      <c r="B59" s="39" t="s">
        <v>112</v>
      </c>
      <c r="C59" s="39" t="s">
        <v>113</v>
      </c>
      <c r="D59" s="41">
        <v>5</v>
      </c>
      <c r="E59" s="41">
        <v>3</v>
      </c>
      <c r="F59" s="41">
        <v>1</v>
      </c>
      <c r="G59" s="41">
        <v>1</v>
      </c>
      <c r="H59" s="41"/>
      <c r="I59" s="41">
        <f t="shared" si="0"/>
        <v>60</v>
      </c>
      <c r="J59" s="41">
        <f t="shared" si="3"/>
        <v>20</v>
      </c>
      <c r="K59" s="41">
        <f t="shared" si="4"/>
        <v>20</v>
      </c>
    </row>
    <row r="60" spans="1:11" s="44" customFormat="1" x14ac:dyDescent="0.2">
      <c r="A60" s="39"/>
      <c r="B60" s="39" t="s">
        <v>114</v>
      </c>
      <c r="C60" s="39" t="s">
        <v>115</v>
      </c>
      <c r="D60" s="41">
        <v>9</v>
      </c>
      <c r="E60" s="41">
        <v>7</v>
      </c>
      <c r="F60" s="41">
        <v>7</v>
      </c>
      <c r="G60" s="41">
        <v>3</v>
      </c>
      <c r="H60" s="41"/>
      <c r="I60" s="41">
        <f t="shared" si="0"/>
        <v>77.777777777777786</v>
      </c>
      <c r="J60" s="41">
        <f t="shared" si="3"/>
        <v>77.777777777777786</v>
      </c>
      <c r="K60" s="41">
        <f t="shared" si="4"/>
        <v>33.333333333333329</v>
      </c>
    </row>
    <row r="61" spans="1:11" s="44" customFormat="1" x14ac:dyDescent="0.2">
      <c r="A61" s="39"/>
      <c r="B61" s="39" t="s">
        <v>116</v>
      </c>
      <c r="C61" s="39" t="s">
        <v>117</v>
      </c>
      <c r="D61" s="41">
        <v>5</v>
      </c>
      <c r="E61" s="41">
        <v>4</v>
      </c>
      <c r="F61" s="41">
        <v>3</v>
      </c>
      <c r="G61" s="41">
        <v>3</v>
      </c>
      <c r="H61" s="41"/>
      <c r="I61" s="41">
        <f t="shared" si="0"/>
        <v>80</v>
      </c>
      <c r="J61" s="41">
        <f t="shared" si="3"/>
        <v>60</v>
      </c>
      <c r="K61" s="41">
        <f t="shared" si="4"/>
        <v>60</v>
      </c>
    </row>
    <row r="62" spans="1:11" s="44" customFormat="1" x14ac:dyDescent="0.2">
      <c r="A62" s="39"/>
      <c r="B62" s="39" t="s">
        <v>118</v>
      </c>
      <c r="C62" s="39" t="s">
        <v>119</v>
      </c>
      <c r="D62" s="41">
        <v>19</v>
      </c>
      <c r="E62" s="41">
        <v>14</v>
      </c>
      <c r="F62" s="41">
        <v>6</v>
      </c>
      <c r="G62" s="41">
        <v>6</v>
      </c>
      <c r="H62" s="41"/>
      <c r="I62" s="41">
        <f t="shared" si="0"/>
        <v>73.68421052631578</v>
      </c>
      <c r="J62" s="41">
        <f t="shared" si="3"/>
        <v>31.578947368421051</v>
      </c>
      <c r="K62" s="41">
        <f t="shared" si="4"/>
        <v>31.578947368421051</v>
      </c>
    </row>
    <row r="63" spans="1:11" s="44" customFormat="1" x14ac:dyDescent="0.2">
      <c r="A63" s="39"/>
      <c r="B63" s="39" t="s">
        <v>120</v>
      </c>
      <c r="C63" s="39" t="s">
        <v>121</v>
      </c>
      <c r="D63" s="41">
        <v>7</v>
      </c>
      <c r="E63" s="41">
        <v>7</v>
      </c>
      <c r="F63" s="41">
        <v>7</v>
      </c>
      <c r="G63" s="41">
        <v>5</v>
      </c>
      <c r="H63" s="41"/>
      <c r="I63" s="41">
        <f t="shared" si="0"/>
        <v>100</v>
      </c>
      <c r="J63" s="41">
        <f t="shared" si="3"/>
        <v>100</v>
      </c>
      <c r="K63" s="41">
        <f t="shared" si="4"/>
        <v>71.428571428571431</v>
      </c>
    </row>
    <row r="64" spans="1:11" s="44" customFormat="1" x14ac:dyDescent="0.2">
      <c r="A64" s="39"/>
      <c r="B64" s="39" t="s">
        <v>122</v>
      </c>
      <c r="C64" s="39" t="s">
        <v>123</v>
      </c>
      <c r="D64" s="41">
        <v>1</v>
      </c>
      <c r="E64" s="41">
        <v>1</v>
      </c>
      <c r="F64" s="41">
        <v>0</v>
      </c>
      <c r="G64" s="41">
        <v>0</v>
      </c>
      <c r="H64" s="41"/>
      <c r="I64" s="41">
        <f t="shared" si="0"/>
        <v>100</v>
      </c>
      <c r="J64" s="41" t="str">
        <f t="shared" si="3"/>
        <v/>
      </c>
      <c r="K64" s="41" t="str">
        <f t="shared" si="4"/>
        <v/>
      </c>
    </row>
    <row r="65" spans="1:11" s="44" customFormat="1" x14ac:dyDescent="0.2">
      <c r="A65" s="39" t="s">
        <v>7</v>
      </c>
      <c r="B65" s="39"/>
      <c r="C65" s="39"/>
      <c r="D65" s="41">
        <v>47</v>
      </c>
      <c r="E65" s="41">
        <v>35</v>
      </c>
      <c r="F65" s="41">
        <v>23</v>
      </c>
      <c r="G65" s="41">
        <v>21</v>
      </c>
      <c r="H65" s="41"/>
      <c r="I65" s="41">
        <f t="shared" si="0"/>
        <v>74.468085106382972</v>
      </c>
      <c r="J65" s="41">
        <f t="shared" si="3"/>
        <v>48.936170212765958</v>
      </c>
      <c r="K65" s="41">
        <f t="shared" si="4"/>
        <v>44.680851063829785</v>
      </c>
    </row>
    <row r="66" spans="1:11" s="44" customFormat="1" x14ac:dyDescent="0.2">
      <c r="A66" s="39" t="s">
        <v>27</v>
      </c>
      <c r="B66" s="39" t="s">
        <v>124</v>
      </c>
      <c r="C66" s="39" t="s">
        <v>125</v>
      </c>
      <c r="D66" s="41">
        <v>47</v>
      </c>
      <c r="E66" s="41">
        <v>35</v>
      </c>
      <c r="F66" s="41">
        <v>23</v>
      </c>
      <c r="G66" s="41">
        <v>21</v>
      </c>
      <c r="H66" s="41"/>
      <c r="I66" s="41">
        <f t="shared" si="0"/>
        <v>74.468085106382972</v>
      </c>
      <c r="J66" s="41">
        <f t="shared" si="3"/>
        <v>48.936170212765958</v>
      </c>
      <c r="K66" s="41">
        <f t="shared" si="4"/>
        <v>44.680851063829785</v>
      </c>
    </row>
    <row r="67" spans="1:11" s="44" customFormat="1" x14ac:dyDescent="0.2">
      <c r="A67" s="39" t="s">
        <v>8</v>
      </c>
      <c r="B67" s="39"/>
      <c r="C67" s="39"/>
      <c r="D67" s="41">
        <v>288</v>
      </c>
      <c r="E67" s="41">
        <v>231</v>
      </c>
      <c r="F67" s="41">
        <v>186</v>
      </c>
      <c r="G67" s="41">
        <v>168</v>
      </c>
      <c r="H67" s="41"/>
      <c r="I67" s="41">
        <f t="shared" si="0"/>
        <v>80.208333333333343</v>
      </c>
      <c r="J67" s="41">
        <f t="shared" si="3"/>
        <v>64.583333333333343</v>
      </c>
      <c r="K67" s="41">
        <f t="shared" si="4"/>
        <v>58.333333333333336</v>
      </c>
    </row>
    <row r="68" spans="1:11" s="44" customFormat="1" x14ac:dyDescent="0.2">
      <c r="A68" s="39" t="s">
        <v>27</v>
      </c>
      <c r="B68" s="39" t="s">
        <v>126</v>
      </c>
      <c r="C68" s="39" t="s">
        <v>127</v>
      </c>
      <c r="D68" s="41">
        <v>10</v>
      </c>
      <c r="E68" s="41">
        <v>6</v>
      </c>
      <c r="F68" s="41">
        <v>6</v>
      </c>
      <c r="G68" s="41">
        <v>6</v>
      </c>
      <c r="H68" s="41"/>
      <c r="I68" s="41">
        <f t="shared" si="0"/>
        <v>60</v>
      </c>
      <c r="J68" s="41">
        <f t="shared" si="3"/>
        <v>60</v>
      </c>
      <c r="K68" s="41">
        <f t="shared" si="4"/>
        <v>60</v>
      </c>
    </row>
    <row r="69" spans="1:11" s="44" customFormat="1" x14ac:dyDescent="0.2">
      <c r="A69" s="39"/>
      <c r="B69" s="39" t="s">
        <v>128</v>
      </c>
      <c r="C69" s="39" t="s">
        <v>129</v>
      </c>
      <c r="D69" s="41">
        <v>7</v>
      </c>
      <c r="E69" s="41">
        <v>6</v>
      </c>
      <c r="F69" s="41">
        <v>5</v>
      </c>
      <c r="G69" s="41">
        <v>3</v>
      </c>
      <c r="H69" s="41"/>
      <c r="I69" s="41">
        <f t="shared" si="0"/>
        <v>85.714285714285708</v>
      </c>
      <c r="J69" s="41">
        <f t="shared" si="3"/>
        <v>71.428571428571431</v>
      </c>
      <c r="K69" s="41">
        <f t="shared" si="4"/>
        <v>42.857142857142854</v>
      </c>
    </row>
    <row r="70" spans="1:11" s="44" customFormat="1" x14ac:dyDescent="0.2">
      <c r="A70" s="39"/>
      <c r="B70" s="39" t="s">
        <v>130</v>
      </c>
      <c r="C70" s="39" t="s">
        <v>131</v>
      </c>
      <c r="D70" s="41">
        <v>16</v>
      </c>
      <c r="E70" s="41">
        <v>13</v>
      </c>
      <c r="F70" s="41">
        <v>10</v>
      </c>
      <c r="G70" s="41">
        <v>9</v>
      </c>
      <c r="H70" s="41"/>
      <c r="I70" s="41">
        <f t="shared" si="0"/>
        <v>81.25</v>
      </c>
      <c r="J70" s="41">
        <f t="shared" si="3"/>
        <v>62.5</v>
      </c>
      <c r="K70" s="41">
        <f t="shared" si="4"/>
        <v>56.25</v>
      </c>
    </row>
    <row r="71" spans="1:11" s="44" customFormat="1" x14ac:dyDescent="0.2">
      <c r="A71" s="39"/>
      <c r="B71" s="39" t="s">
        <v>132</v>
      </c>
      <c r="C71" s="39" t="s">
        <v>133</v>
      </c>
      <c r="D71" s="41">
        <v>60</v>
      </c>
      <c r="E71" s="41">
        <v>48</v>
      </c>
      <c r="F71" s="41">
        <v>40</v>
      </c>
      <c r="G71" s="41">
        <v>41</v>
      </c>
      <c r="H71" s="41"/>
      <c r="I71" s="41">
        <f t="shared" si="0"/>
        <v>80</v>
      </c>
      <c r="J71" s="41">
        <f t="shared" si="3"/>
        <v>66.666666666666657</v>
      </c>
      <c r="K71" s="41">
        <f t="shared" si="4"/>
        <v>68.333333333333329</v>
      </c>
    </row>
    <row r="72" spans="1:11" s="44" customFormat="1" x14ac:dyDescent="0.2">
      <c r="A72" s="39"/>
      <c r="B72" s="39" t="s">
        <v>134</v>
      </c>
      <c r="C72" s="39" t="s">
        <v>135</v>
      </c>
      <c r="D72" s="41">
        <v>19</v>
      </c>
      <c r="E72" s="41">
        <v>14</v>
      </c>
      <c r="F72" s="41">
        <v>12</v>
      </c>
      <c r="G72" s="41">
        <v>12</v>
      </c>
      <c r="H72" s="41"/>
      <c r="I72" s="41">
        <f t="shared" si="0"/>
        <v>73.68421052631578</v>
      </c>
      <c r="J72" s="41">
        <f t="shared" si="3"/>
        <v>63.157894736842103</v>
      </c>
      <c r="K72" s="41">
        <f t="shared" si="4"/>
        <v>63.157894736842103</v>
      </c>
    </row>
    <row r="73" spans="1:11" s="44" customFormat="1" x14ac:dyDescent="0.2">
      <c r="A73" s="39"/>
      <c r="B73" s="39" t="s">
        <v>136</v>
      </c>
      <c r="C73" s="39" t="s">
        <v>137</v>
      </c>
      <c r="D73" s="41">
        <v>18</v>
      </c>
      <c r="E73" s="41">
        <v>16</v>
      </c>
      <c r="F73" s="41">
        <v>11</v>
      </c>
      <c r="G73" s="41">
        <v>9</v>
      </c>
      <c r="H73" s="41"/>
      <c r="I73" s="41">
        <f t="shared" si="0"/>
        <v>88.888888888888886</v>
      </c>
      <c r="J73" s="41">
        <f t="shared" si="3"/>
        <v>61.111111111111114</v>
      </c>
      <c r="K73" s="41">
        <f t="shared" si="4"/>
        <v>50</v>
      </c>
    </row>
    <row r="74" spans="1:11" s="44" customFormat="1" x14ac:dyDescent="0.2">
      <c r="A74" s="39"/>
      <c r="B74" s="39" t="s">
        <v>138</v>
      </c>
      <c r="C74" s="39" t="s">
        <v>139</v>
      </c>
      <c r="D74" s="41">
        <v>43</v>
      </c>
      <c r="E74" s="41">
        <v>37</v>
      </c>
      <c r="F74" s="41">
        <v>30</v>
      </c>
      <c r="G74" s="41">
        <v>23</v>
      </c>
      <c r="H74" s="41"/>
      <c r="I74" s="41">
        <f t="shared" si="0"/>
        <v>86.04651162790698</v>
      </c>
      <c r="J74" s="41">
        <f t="shared" si="3"/>
        <v>69.767441860465112</v>
      </c>
      <c r="K74" s="41">
        <f t="shared" si="4"/>
        <v>53.488372093023251</v>
      </c>
    </row>
    <row r="75" spans="1:11" s="44" customFormat="1" x14ac:dyDescent="0.2">
      <c r="A75" s="39"/>
      <c r="B75" s="39" t="s">
        <v>140</v>
      </c>
      <c r="C75" s="39" t="s">
        <v>141</v>
      </c>
      <c r="D75" s="41">
        <v>29</v>
      </c>
      <c r="E75" s="41">
        <v>23</v>
      </c>
      <c r="F75" s="41">
        <v>20</v>
      </c>
      <c r="G75" s="41">
        <v>18</v>
      </c>
      <c r="H75" s="41"/>
      <c r="I75" s="41">
        <f t="shared" si="0"/>
        <v>79.310344827586206</v>
      </c>
      <c r="J75" s="41">
        <f t="shared" si="3"/>
        <v>68.965517241379317</v>
      </c>
      <c r="K75" s="41">
        <f t="shared" si="4"/>
        <v>62.068965517241381</v>
      </c>
    </row>
    <row r="76" spans="1:11" s="44" customFormat="1" x14ac:dyDescent="0.2">
      <c r="A76" s="39"/>
      <c r="B76" s="39" t="s">
        <v>142</v>
      </c>
      <c r="C76" s="39" t="s">
        <v>143</v>
      </c>
      <c r="D76" s="41">
        <v>4</v>
      </c>
      <c r="E76" s="41">
        <v>4</v>
      </c>
      <c r="F76" s="41">
        <v>3</v>
      </c>
      <c r="G76" s="41">
        <v>3</v>
      </c>
      <c r="H76" s="41"/>
      <c r="I76" s="41">
        <f t="shared" ref="I76:I80" si="5">IF(E76&gt;0,E76/$D76*100,"")</f>
        <v>100</v>
      </c>
      <c r="J76" s="41">
        <f t="shared" si="3"/>
        <v>75</v>
      </c>
      <c r="K76" s="41">
        <f t="shared" si="4"/>
        <v>75</v>
      </c>
    </row>
    <row r="77" spans="1:11" s="44" customFormat="1" x14ac:dyDescent="0.2">
      <c r="A77" s="39"/>
      <c r="B77" s="39" t="s">
        <v>144</v>
      </c>
      <c r="C77" s="39" t="s">
        <v>145</v>
      </c>
      <c r="D77" s="41">
        <v>9</v>
      </c>
      <c r="E77" s="41">
        <v>7</v>
      </c>
      <c r="F77" s="41">
        <v>4</v>
      </c>
      <c r="G77" s="41">
        <v>4</v>
      </c>
      <c r="H77" s="41"/>
      <c r="I77" s="41">
        <f t="shared" si="5"/>
        <v>77.777777777777786</v>
      </c>
      <c r="J77" s="41">
        <f t="shared" si="3"/>
        <v>44.444444444444443</v>
      </c>
      <c r="K77" s="41">
        <f t="shared" si="4"/>
        <v>44.444444444444443</v>
      </c>
    </row>
    <row r="78" spans="1:11" s="44" customFormat="1" x14ac:dyDescent="0.2">
      <c r="A78" s="39"/>
      <c r="B78" s="39" t="s">
        <v>146</v>
      </c>
      <c r="C78" s="39" t="s">
        <v>147</v>
      </c>
      <c r="D78" s="41">
        <v>29</v>
      </c>
      <c r="E78" s="41">
        <v>23</v>
      </c>
      <c r="F78" s="41">
        <v>20</v>
      </c>
      <c r="G78" s="41">
        <v>18</v>
      </c>
      <c r="H78" s="41"/>
      <c r="I78" s="41">
        <f t="shared" si="5"/>
        <v>79.310344827586206</v>
      </c>
      <c r="J78" s="41">
        <f t="shared" si="3"/>
        <v>68.965517241379317</v>
      </c>
      <c r="K78" s="41">
        <f t="shared" si="4"/>
        <v>62.068965517241381</v>
      </c>
    </row>
    <row r="79" spans="1:11" s="44" customFormat="1" x14ac:dyDescent="0.2">
      <c r="A79" s="39" t="s">
        <v>148</v>
      </c>
      <c r="B79" s="39" t="s">
        <v>149</v>
      </c>
      <c r="C79" s="39" t="s">
        <v>150</v>
      </c>
      <c r="D79" s="41">
        <v>13</v>
      </c>
      <c r="E79" s="41">
        <v>11</v>
      </c>
      <c r="F79" s="41">
        <v>9</v>
      </c>
      <c r="G79" s="41">
        <v>8</v>
      </c>
      <c r="H79" s="41"/>
      <c r="I79" s="41">
        <f t="shared" si="5"/>
        <v>84.615384615384613</v>
      </c>
      <c r="J79" s="41">
        <f t="shared" si="3"/>
        <v>69.230769230769226</v>
      </c>
      <c r="K79" s="41">
        <f t="shared" si="4"/>
        <v>61.53846153846154</v>
      </c>
    </row>
    <row r="80" spans="1:11" s="44" customFormat="1" x14ac:dyDescent="0.2">
      <c r="A80" s="39" t="s">
        <v>151</v>
      </c>
      <c r="B80" s="39" t="s">
        <v>152</v>
      </c>
      <c r="C80" s="39" t="s">
        <v>57</v>
      </c>
      <c r="D80" s="41">
        <v>31</v>
      </c>
      <c r="E80" s="41">
        <v>23</v>
      </c>
      <c r="F80" s="41">
        <v>16</v>
      </c>
      <c r="G80" s="41">
        <v>14</v>
      </c>
      <c r="H80" s="41"/>
      <c r="I80" s="41">
        <f t="shared" si="5"/>
        <v>74.193548387096769</v>
      </c>
      <c r="J80" s="41">
        <f t="shared" si="3"/>
        <v>51.612903225806448</v>
      </c>
      <c r="K80" s="41">
        <f t="shared" si="4"/>
        <v>45.161290322580641</v>
      </c>
    </row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</sheetData>
  <mergeCells count="11">
    <mergeCell ref="I8:K8"/>
    <mergeCell ref="A5:G5"/>
    <mergeCell ref="A6:G6"/>
    <mergeCell ref="A7:G7"/>
    <mergeCell ref="E8:G8"/>
    <mergeCell ref="A9:A10"/>
    <mergeCell ref="B9:C10"/>
    <mergeCell ref="D9:D10"/>
    <mergeCell ref="A1:G1"/>
    <mergeCell ref="A2:G2"/>
    <mergeCell ref="A3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409cb89-5e78-4c04-b324-98e405f652e0" xsi:nil="true"/>
    <IMAddress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657D69C02984EB5271C6B08AF128C" ma:contentTypeVersion="19" ma:contentTypeDescription="Create a new document." ma:contentTypeScope="" ma:versionID="05ec9fd917ef9d44cd4165eb293269df">
  <xsd:schema xmlns:xsd="http://www.w3.org/2001/XMLSchema" xmlns:xs="http://www.w3.org/2001/XMLSchema" xmlns:p="http://schemas.microsoft.com/office/2006/metadata/properties" xmlns:ns1="http://schemas.microsoft.com/sharepoint/v3" xmlns:ns3="395e9ac8-5343-4c28-a845-6a63689a7971" xmlns:ns4="1409cb89-5e78-4c04-b324-98e405f652e0" targetNamespace="http://schemas.microsoft.com/office/2006/metadata/properties" ma:root="true" ma:fieldsID="a879088d70fd16a9c11c4e928b5d5010" ns1:_="" ns3:_="" ns4:_="">
    <xsd:import namespace="http://schemas.microsoft.com/sharepoint/v3"/>
    <xsd:import namespace="395e9ac8-5343-4c28-a845-6a63689a7971"/>
    <xsd:import namespace="1409cb89-5e78-4c04-b324-98e405f652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e9ac8-5343-4c28-a845-6a63689a79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9cb89-5e78-4c04-b324-98e405f65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8072B8-7FAA-41CA-8A31-9B54DBE497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0D97B4-9708-431D-B821-64D119C7751A}">
  <ds:schemaRefs>
    <ds:schemaRef ds:uri="http://schemas.microsoft.com/office/infopath/2007/PartnerControls"/>
    <ds:schemaRef ds:uri="http://schemas.microsoft.com/office/2006/documentManagement/types"/>
    <ds:schemaRef ds:uri="1409cb89-5e78-4c04-b324-98e405f652e0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395e9ac8-5343-4c28-a845-6a63689a79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3E5D37-4C5B-4C8E-B7AE-E9D5A3956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5e9ac8-5343-4c28-a845-6a63689a7971"/>
    <ds:schemaRef ds:uri="1409cb89-5e78-4c04-b324-98e405f65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Retencion</vt:lpstr>
      <vt:lpstr>Cohorte 2012</vt:lpstr>
      <vt:lpstr>Cohorte 2013</vt:lpstr>
      <vt:lpstr>Cohorte 2014</vt:lpstr>
      <vt:lpstr>Cohorte 2015</vt:lpstr>
      <vt:lpstr>Cohorte 2016</vt:lpstr>
      <vt:lpstr>Cohorte 2017</vt:lpstr>
      <vt:lpstr>Cohorte 2018</vt:lpstr>
      <vt:lpstr>Cohorte 2019</vt:lpstr>
      <vt:lpstr>Cohorte 2020</vt:lpstr>
      <vt:lpstr>Cohorte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DiiA-SEFP</dc:creator>
  <cp:lastModifiedBy>DiiA-SEFP</cp:lastModifiedBy>
  <dcterms:created xsi:type="dcterms:W3CDTF">2023-04-20T14:23:49Z</dcterms:created>
  <dcterms:modified xsi:type="dcterms:W3CDTF">2023-04-21T20:04:54Z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0x010100E60657D69C02984EB5271C6B08AF128C</vt:lpwstr>
  </property>
</Properties>
</file>